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H:\N大洋計器\業務フォルダ\ホームページ メールサーバー\2025年　ホームページ　更新\カタログpdf\型番選定表\"/>
    </mc:Choice>
  </mc:AlternateContent>
  <bookViews>
    <workbookView xWindow="0" yWindow="0" windowWidth="20625" windowHeight="9660"/>
  </bookViews>
  <sheets>
    <sheet name="放熱フィン型サニタリー圧力計(耐振高温型)型番構成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32" i="2" l="1"/>
  <c r="AO32" i="2" l="1"/>
  <c r="AF32" i="2" l="1"/>
  <c r="Y32" i="2"/>
  <c r="O32" i="2"/>
  <c r="B12" i="2"/>
</calcChain>
</file>

<file path=xl/sharedStrings.xml><?xml version="1.0" encoding="utf-8"?>
<sst xmlns="http://schemas.openxmlformats.org/spreadsheetml/2006/main" count="79" uniqueCount="75">
  <si>
    <t>φ75</t>
    <phoneticPr fontId="1"/>
  </si>
  <si>
    <t>※　1ヶ所のみ☑してください</t>
    <rPh sb="4" eb="5">
      <t>ショ</t>
    </rPh>
    <phoneticPr fontId="1"/>
  </si>
  <si>
    <t>φ100</t>
    <phoneticPr fontId="1"/>
  </si>
  <si>
    <t>型番構成</t>
    <rPh sb="0" eb="4">
      <t>カタバンコウセイ</t>
    </rPh>
    <phoneticPr fontId="1"/>
  </si>
  <si>
    <t>A型　立型</t>
    <rPh sb="1" eb="2">
      <t>ガタ</t>
    </rPh>
    <rPh sb="3" eb="5">
      <t>タテガタ</t>
    </rPh>
    <phoneticPr fontId="2"/>
  </si>
  <si>
    <t>A型　左出 (〇-|)</t>
    <rPh sb="1" eb="2">
      <t>ガタ</t>
    </rPh>
    <rPh sb="3" eb="4">
      <t>ヒダリ</t>
    </rPh>
    <rPh sb="4" eb="5">
      <t>ダ</t>
    </rPh>
    <phoneticPr fontId="2"/>
  </si>
  <si>
    <t>A型　右出 (|-〇）</t>
    <rPh sb="1" eb="2">
      <t>ガタ</t>
    </rPh>
    <rPh sb="3" eb="5">
      <t>ミギダ</t>
    </rPh>
    <phoneticPr fontId="2"/>
  </si>
  <si>
    <t>D型　裏出し</t>
    <rPh sb="1" eb="2">
      <t>ガタ</t>
    </rPh>
    <rPh sb="3" eb="5">
      <t>ウラダ</t>
    </rPh>
    <phoneticPr fontId="2"/>
  </si>
  <si>
    <t>AS</t>
    <phoneticPr fontId="2"/>
  </si>
  <si>
    <t>DS</t>
    <phoneticPr fontId="2"/>
  </si>
  <si>
    <t>ARS</t>
    <phoneticPr fontId="2"/>
  </si>
  <si>
    <t>ALS</t>
    <phoneticPr fontId="1"/>
  </si>
  <si>
    <t xml:space="preserve">①　　ダイヤル径 </t>
    <rPh sb="7" eb="8">
      <t>ケイ</t>
    </rPh>
    <phoneticPr fontId="1"/>
  </si>
  <si>
    <t>②　　形　　状</t>
    <rPh sb="3" eb="4">
      <t>カタチ</t>
    </rPh>
    <rPh sb="6" eb="7">
      <t>ジョウ</t>
    </rPh>
    <phoneticPr fontId="1"/>
  </si>
  <si>
    <t>-</t>
    <phoneticPr fontId="1"/>
  </si>
  <si>
    <t>-</t>
    <phoneticPr fontId="1"/>
  </si>
  <si>
    <t>ISO1.0Sヘルール</t>
    <phoneticPr fontId="2"/>
  </si>
  <si>
    <t>ISO2.5Sヘルール</t>
    <phoneticPr fontId="2"/>
  </si>
  <si>
    <t>ISO1.0Sナット</t>
    <phoneticPr fontId="2"/>
  </si>
  <si>
    <t>ISO1.5Sナット</t>
    <phoneticPr fontId="2"/>
  </si>
  <si>
    <t>ISO2.0Sナット</t>
    <phoneticPr fontId="2"/>
  </si>
  <si>
    <t>ISO1.5Sメールネジ</t>
    <phoneticPr fontId="2"/>
  </si>
  <si>
    <t>その他</t>
    <rPh sb="2" eb="3">
      <t>タ</t>
    </rPh>
    <phoneticPr fontId="2"/>
  </si>
  <si>
    <t>1F</t>
    <phoneticPr fontId="2"/>
  </si>
  <si>
    <t>15F</t>
    <phoneticPr fontId="2"/>
  </si>
  <si>
    <t>25F</t>
    <phoneticPr fontId="2"/>
  </si>
  <si>
    <t>1N</t>
    <phoneticPr fontId="2"/>
  </si>
  <si>
    <t>15N</t>
    <phoneticPr fontId="2"/>
  </si>
  <si>
    <t>2N</t>
    <phoneticPr fontId="2"/>
  </si>
  <si>
    <t>25N</t>
    <phoneticPr fontId="2"/>
  </si>
  <si>
    <t>15M</t>
    <phoneticPr fontId="2"/>
  </si>
  <si>
    <t>25M</t>
    <phoneticPr fontId="2"/>
  </si>
  <si>
    <t>2F</t>
    <phoneticPr fontId="2"/>
  </si>
  <si>
    <t>1M</t>
    <phoneticPr fontId="2"/>
  </si>
  <si>
    <t>2M</t>
    <phoneticPr fontId="2"/>
  </si>
  <si>
    <t>③　　受圧部　接続サイズ</t>
    <rPh sb="3" eb="6">
      <t>ジュアツブ</t>
    </rPh>
    <rPh sb="7" eb="9">
      <t>セツゾク</t>
    </rPh>
    <phoneticPr fontId="1"/>
  </si>
  <si>
    <t>Z</t>
    <phoneticPr fontId="2"/>
  </si>
  <si>
    <t>-</t>
    <phoneticPr fontId="1"/>
  </si>
  <si>
    <t>④　電解研磨</t>
    <rPh sb="2" eb="6">
      <t>デンカイケンマ</t>
    </rPh>
    <phoneticPr fontId="1"/>
  </si>
  <si>
    <t>有り</t>
    <rPh sb="0" eb="1">
      <t>ア</t>
    </rPh>
    <phoneticPr fontId="1"/>
  </si>
  <si>
    <t>無し</t>
    <rPh sb="0" eb="1">
      <t>ナシ</t>
    </rPh>
    <phoneticPr fontId="1"/>
  </si>
  <si>
    <t>EP</t>
    <phoneticPr fontId="1"/>
  </si>
  <si>
    <t>-0.1～0</t>
    <phoneticPr fontId="2"/>
  </si>
  <si>
    <t>-0.1～0.4</t>
    <phoneticPr fontId="2"/>
  </si>
  <si>
    <t>※　1ヶ所のみ☑</t>
    <rPh sb="4" eb="5">
      <t>ショ</t>
    </rPh>
    <phoneticPr fontId="1"/>
  </si>
  <si>
    <t>してください</t>
    <phoneticPr fontId="1"/>
  </si>
  <si>
    <t>-0.1～1.0</t>
    <phoneticPr fontId="2"/>
  </si>
  <si>
    <t>0～0.4</t>
    <phoneticPr fontId="2"/>
  </si>
  <si>
    <t>0～0.6</t>
    <phoneticPr fontId="2"/>
  </si>
  <si>
    <t>0～1.6</t>
    <phoneticPr fontId="2"/>
  </si>
  <si>
    <t>MPa</t>
    <phoneticPr fontId="2"/>
  </si>
  <si>
    <t>⑤  圧力レンジ</t>
    <rPh sb="3" eb="5">
      <t>アツリョク</t>
    </rPh>
    <phoneticPr fontId="1"/>
  </si>
  <si>
    <t>⑥　　ドキュメント</t>
    <phoneticPr fontId="2"/>
  </si>
  <si>
    <t>納入仕様書</t>
    <rPh sb="0" eb="5">
      <t>ノウニュウシヨウショ</t>
    </rPh>
    <phoneticPr fontId="2"/>
  </si>
  <si>
    <t>成績書</t>
    <rPh sb="0" eb="3">
      <t>セイセキショ</t>
    </rPh>
    <phoneticPr fontId="2"/>
  </si>
  <si>
    <t>校正証明書　トレーサビリティ体系図　基準期証明</t>
    <rPh sb="0" eb="5">
      <t>コウセイショウメイショ</t>
    </rPh>
    <rPh sb="14" eb="17">
      <t>タイケイズ</t>
    </rPh>
    <rPh sb="18" eb="21">
      <t>キジュンキ</t>
    </rPh>
    <rPh sb="21" eb="23">
      <t>ショウメイ</t>
    </rPh>
    <phoneticPr fontId="2"/>
  </si>
  <si>
    <t>電解研磨証明書</t>
    <rPh sb="0" eb="7">
      <t>デンカイケンマショウメイショ</t>
    </rPh>
    <phoneticPr fontId="2"/>
  </si>
  <si>
    <t>封入液証明書</t>
    <rPh sb="0" eb="3">
      <t>フウニュウエキ</t>
    </rPh>
    <rPh sb="3" eb="6">
      <t>ショウメイショ</t>
    </rPh>
    <phoneticPr fontId="2"/>
  </si>
  <si>
    <t>取扱説明書</t>
    <rPh sb="0" eb="5">
      <t>トリアツカイセツメイショ</t>
    </rPh>
    <phoneticPr fontId="2"/>
  </si>
  <si>
    <t>非該当証明書</t>
    <rPh sb="0" eb="6">
      <t>ヒガイトウショウメイショ</t>
    </rPh>
    <phoneticPr fontId="2"/>
  </si>
  <si>
    <t>ミルシート</t>
    <phoneticPr fontId="2"/>
  </si>
  <si>
    <t>ISO1.5Sヘルール</t>
    <phoneticPr fontId="2"/>
  </si>
  <si>
    <t>ISO2.0Sヘルール</t>
    <phoneticPr fontId="2"/>
  </si>
  <si>
    <t>ISO2.5Sナット</t>
    <phoneticPr fontId="2"/>
  </si>
  <si>
    <t>ISO1.0Sメールネジ</t>
    <phoneticPr fontId="2"/>
  </si>
  <si>
    <t>ISO2.0Sメールネジ</t>
    <phoneticPr fontId="2"/>
  </si>
  <si>
    <t>ISO2.5Sメールネジ</t>
    <phoneticPr fontId="2"/>
  </si>
  <si>
    <t>※　ご希望するドキュメントに☑してください</t>
    <rPh sb="3" eb="5">
      <t>キボウ</t>
    </rPh>
    <phoneticPr fontId="2"/>
  </si>
  <si>
    <t>複数選択可能</t>
    <rPh sb="0" eb="4">
      <t>フクスウセンタク</t>
    </rPh>
    <rPh sb="4" eb="6">
      <t>カノウ</t>
    </rPh>
    <phoneticPr fontId="2"/>
  </si>
  <si>
    <t>F</t>
    <phoneticPr fontId="2"/>
  </si>
  <si>
    <t>-</t>
    <phoneticPr fontId="2"/>
  </si>
  <si>
    <t>SPFO</t>
    <phoneticPr fontId="1"/>
  </si>
  <si>
    <t>油入り放熱フィン型サニタリー圧力計　（耐振高温型）　選定表</t>
    <rPh sb="0" eb="2">
      <t>アブライ</t>
    </rPh>
    <rPh sb="3" eb="5">
      <t>ホウネツ</t>
    </rPh>
    <rPh sb="8" eb="9">
      <t>ガタ</t>
    </rPh>
    <rPh sb="14" eb="17">
      <t>アツリョクケイ</t>
    </rPh>
    <rPh sb="19" eb="20">
      <t>タイ</t>
    </rPh>
    <rPh sb="20" eb="21">
      <t>シン</t>
    </rPh>
    <rPh sb="21" eb="23">
      <t>コウオン</t>
    </rPh>
    <rPh sb="23" eb="24">
      <t>ガタ</t>
    </rPh>
    <rPh sb="26" eb="29">
      <t>センテイヒョウ</t>
    </rPh>
    <phoneticPr fontId="2"/>
  </si>
  <si>
    <t>0～1.0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</si>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</sst>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2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rgb="FF00B0F0"/>
      </left>
      <right/>
      <top style="thick">
        <color rgb="FF00B0F0"/>
      </top>
      <bottom style="thick">
        <color rgb="FF00B0F0"/>
      </bottom>
      <diagonal/>
    </border>
    <border>
      <left/>
      <right/>
      <top style="thick">
        <color rgb="FF00B0F0"/>
      </top>
      <bottom style="thick">
        <color rgb="FF00B0F0"/>
      </bottom>
      <diagonal/>
    </border>
    <border>
      <left/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ck">
        <color rgb="FF00B0F0"/>
      </left>
      <right/>
      <top/>
      <bottom/>
      <diagonal/>
    </border>
    <border>
      <left/>
      <right style="thick">
        <color rgb="FF00B0F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6" xfId="0" applyBorder="1" applyAlignment="1">
      <alignment vertical="center"/>
    </xf>
    <xf numFmtId="49" fontId="0" fillId="0" borderId="3" xfId="0" applyNumberFormat="1" applyBorder="1">
      <alignment vertical="center"/>
    </xf>
    <xf numFmtId="49" fontId="0" fillId="0" borderId="2" xfId="0" applyNumberFormat="1" applyBorder="1">
      <alignment vertical="center"/>
    </xf>
    <xf numFmtId="49" fontId="0" fillId="0" borderId="0" xfId="0" applyNumberFormat="1" applyBorder="1">
      <alignment vertical="center"/>
    </xf>
    <xf numFmtId="49" fontId="0" fillId="0" borderId="4" xfId="0" applyNumberFormat="1" applyBorder="1">
      <alignment vertical="center"/>
    </xf>
    <xf numFmtId="49" fontId="0" fillId="0" borderId="7" xfId="0" applyNumberFormat="1" applyBorder="1">
      <alignment vertical="center"/>
    </xf>
    <xf numFmtId="49" fontId="0" fillId="0" borderId="6" xfId="0" applyNumberFormat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Alignment="1">
      <alignment vertical="center"/>
    </xf>
    <xf numFmtId="49" fontId="0" fillId="0" borderId="0" xfId="0" applyNumberFormat="1" applyFill="1" applyBorder="1">
      <alignment vertical="center"/>
    </xf>
    <xf numFmtId="0" fontId="5" fillId="0" borderId="0" xfId="0" applyFont="1" applyAlignment="1">
      <alignment vertical="center"/>
    </xf>
    <xf numFmtId="0" fontId="7" fillId="0" borderId="0" xfId="0" applyFont="1">
      <alignment vertical="center"/>
    </xf>
    <xf numFmtId="0" fontId="5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49" fontId="0" fillId="0" borderId="8" xfId="0" applyNumberFormat="1" applyFill="1" applyBorder="1" applyAlignment="1">
      <alignment horizontal="center" vertical="center"/>
    </xf>
    <xf numFmtId="49" fontId="0" fillId="0" borderId="4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0" fillId="0" borderId="3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49" fontId="0" fillId="0" borderId="0" xfId="0" applyNumberFormat="1" applyBorder="1" applyAlignment="1">
      <alignment horizontal="left" vertical="center"/>
    </xf>
    <xf numFmtId="49" fontId="0" fillId="0" borderId="4" xfId="0" applyNumberFormat="1" applyBorder="1" applyAlignment="1">
      <alignment horizontal="left" vertical="center"/>
    </xf>
    <xf numFmtId="49" fontId="0" fillId="0" borderId="5" xfId="0" applyNumberFormat="1" applyFill="1" applyBorder="1" applyAlignment="1">
      <alignment horizontal="center" vertical="center"/>
    </xf>
    <xf numFmtId="49" fontId="0" fillId="0" borderId="6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49" fontId="0" fillId="0" borderId="7" xfId="0" applyNumberFormat="1" applyBorder="1" applyAlignment="1">
      <alignment horizontal="left" vertical="center"/>
    </xf>
    <xf numFmtId="49" fontId="0" fillId="0" borderId="6" xfId="0" applyNumberForma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9" fontId="0" fillId="0" borderId="3" xfId="0" quotePrefix="1" applyNumberFormat="1" applyBorder="1" applyAlignment="1">
      <alignment horizontal="left" vertical="center"/>
    </xf>
    <xf numFmtId="49" fontId="0" fillId="0" borderId="2" xfId="0" quotePrefix="1" applyNumberFormat="1" applyBorder="1" applyAlignment="1">
      <alignment horizontal="left" vertical="center"/>
    </xf>
    <xf numFmtId="49" fontId="0" fillId="0" borderId="0" xfId="0" quotePrefix="1" applyNumberFormat="1" applyBorder="1" applyAlignment="1">
      <alignment horizontal="left" vertical="center"/>
    </xf>
    <xf numFmtId="49" fontId="0" fillId="0" borderId="4" xfId="0" quotePrefix="1" applyNumberFormat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</cellXfs>
  <cellStyles count="1">
    <cellStyle name="標準" xfId="0" builtinId="0"/>
  </cellStyles>
  <dxfs count="37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CheckBox" fmlaLink="$V$11" lockText="1" noThreeD="1"/>
</file>

<file path=xl/ctrlProps/ctrlProp11.xml><?xml version="1.0" encoding="utf-8"?>
<formControlPr xmlns="http://schemas.microsoft.com/office/spreadsheetml/2009/9/main" objectType="CheckBox" fmlaLink="$V$10" lockText="1" noThreeD="1"/>
</file>

<file path=xl/ctrlProps/ctrlProp12.xml><?xml version="1.0" encoding="utf-8"?>
<formControlPr xmlns="http://schemas.microsoft.com/office/spreadsheetml/2009/9/main" objectType="CheckBox" fmlaLink="$V$12" lockText="1" noThreeD="1"/>
</file>

<file path=xl/ctrlProps/ctrlProp13.xml><?xml version="1.0" encoding="utf-8"?>
<formControlPr xmlns="http://schemas.microsoft.com/office/spreadsheetml/2009/9/main" objectType="CheckBox" fmlaLink="$V$13" lockText="1" noThreeD="1"/>
</file>

<file path=xl/ctrlProps/ctrlProp14.xml><?xml version="1.0" encoding="utf-8"?>
<formControlPr xmlns="http://schemas.microsoft.com/office/spreadsheetml/2009/9/main" objectType="CheckBox" fmlaLink="$V$14" lockText="1" noThreeD="1"/>
</file>

<file path=xl/ctrlProps/ctrlProp15.xml><?xml version="1.0" encoding="utf-8"?>
<formControlPr xmlns="http://schemas.microsoft.com/office/spreadsheetml/2009/9/main" objectType="CheckBox" fmlaLink="$V$15" lockText="1" noThreeD="1"/>
</file>

<file path=xl/ctrlProps/ctrlProp16.xml><?xml version="1.0" encoding="utf-8"?>
<formControlPr xmlns="http://schemas.microsoft.com/office/spreadsheetml/2009/9/main" objectType="CheckBox" fmlaLink="$V$16" lockText="1" noThreeD="1"/>
</file>

<file path=xl/ctrlProps/ctrlProp17.xml><?xml version="1.0" encoding="utf-8"?>
<formControlPr xmlns="http://schemas.microsoft.com/office/spreadsheetml/2009/9/main" objectType="CheckBox" fmlaLink="$V$17" lockText="1" noThreeD="1"/>
</file>

<file path=xl/ctrlProps/ctrlProp18.xml><?xml version="1.0" encoding="utf-8"?>
<formControlPr xmlns="http://schemas.microsoft.com/office/spreadsheetml/2009/9/main" objectType="CheckBox" fmlaLink="$V$18" lockText="1" noThreeD="1"/>
</file>

<file path=xl/ctrlProps/ctrlProp19.xml><?xml version="1.0" encoding="utf-8"?>
<formControlPr xmlns="http://schemas.microsoft.com/office/spreadsheetml/2009/9/main" objectType="CheckBox" fmlaLink="$V$19" lockText="1" noThreeD="1"/>
</file>

<file path=xl/ctrlProps/ctrlProp2.xml><?xml version="1.0" encoding="utf-8"?>
<formControlPr xmlns="http://schemas.microsoft.com/office/spreadsheetml/2009/9/main" objectType="CheckBox" fmlaLink="$B$9" lockText="1" noThreeD="1"/>
</file>

<file path=xl/ctrlProps/ctrlProp20.xml><?xml version="1.0" encoding="utf-8"?>
<formControlPr xmlns="http://schemas.microsoft.com/office/spreadsheetml/2009/9/main" objectType="CheckBox" fmlaLink="$V$20" lockText="1" noThreeD="1"/>
</file>

<file path=xl/ctrlProps/ctrlProp21.xml><?xml version="1.0" encoding="utf-8"?>
<formControlPr xmlns="http://schemas.microsoft.com/office/spreadsheetml/2009/9/main" objectType="CheckBox" fmlaLink="$V$21" lockText="1" noThreeD="1"/>
</file>

<file path=xl/ctrlProps/ctrlProp22.xml><?xml version="1.0" encoding="utf-8"?>
<formControlPr xmlns="http://schemas.microsoft.com/office/spreadsheetml/2009/9/main" objectType="CheckBox" fmlaLink="$AG$10" lockText="1" noThreeD="1"/>
</file>

<file path=xl/ctrlProps/ctrlProp23.xml><?xml version="1.0" encoding="utf-8"?>
<formControlPr xmlns="http://schemas.microsoft.com/office/spreadsheetml/2009/9/main" objectType="CheckBox" fmlaLink="$AN$8" lockText="1" noThreeD="1"/>
</file>

<file path=xl/ctrlProps/ctrlProp24.xml><?xml version="1.0" encoding="utf-8"?>
<formControlPr xmlns="http://schemas.microsoft.com/office/spreadsheetml/2009/9/main" objectType="CheckBox" fmlaLink="$AN$14" lockText="1" noThreeD="1"/>
</file>

<file path=xl/ctrlProps/ctrlProp25.xml><?xml version="1.0" encoding="utf-8"?>
<formControlPr xmlns="http://schemas.microsoft.com/office/spreadsheetml/2009/9/main" objectType="CheckBox" fmlaLink="$AN$9" lockText="1" noThreeD="1"/>
</file>

<file path=xl/ctrlProps/ctrlProp26.xml><?xml version="1.0" encoding="utf-8"?>
<formControlPr xmlns="http://schemas.microsoft.com/office/spreadsheetml/2009/9/main" objectType="CheckBox" fmlaLink="$AN$10" lockText="1" noThreeD="1"/>
</file>

<file path=xl/ctrlProps/ctrlProp27.xml><?xml version="1.0" encoding="utf-8"?>
<formControlPr xmlns="http://schemas.microsoft.com/office/spreadsheetml/2009/9/main" objectType="CheckBox" fmlaLink="$AN$11" lockText="1" noThreeD="1"/>
</file>

<file path=xl/ctrlProps/ctrlProp28.xml><?xml version="1.0" encoding="utf-8"?>
<formControlPr xmlns="http://schemas.microsoft.com/office/spreadsheetml/2009/9/main" objectType="CheckBox" fmlaLink="$AN$13" lockText="1" noThreeD="1"/>
</file>

<file path=xl/ctrlProps/ctrlProp29.xml><?xml version="1.0" encoding="utf-8"?>
<formControlPr xmlns="http://schemas.microsoft.com/office/spreadsheetml/2009/9/main" objectType="CheckBox" fmlaLink="$AN$12" lockText="1" noThreeD="1"/>
</file>

<file path=xl/ctrlProps/ctrlProp3.xml><?xml version="1.0" encoding="utf-8"?>
<formControlPr xmlns="http://schemas.microsoft.com/office/spreadsheetml/2009/9/main" objectType="CheckBox" checked="Checked" fmlaLink="$B$10" lockText="1" noThreeD="1"/>
</file>

<file path=xl/ctrlProps/ctrlProp30.xml><?xml version="1.0" encoding="utf-8"?>
<formControlPr xmlns="http://schemas.microsoft.com/office/spreadsheetml/2009/9/main" objectType="CheckBox" fmlaLink="$AU$13" lockText="1" noThreeD="1"/>
</file>

<file path=xl/ctrlProps/ctrlProp31.xml><?xml version="1.0" encoding="utf-8"?>
<formControlPr xmlns="http://schemas.microsoft.com/office/spreadsheetml/2009/9/main" objectType="CheckBox" fmlaLink="$AU$12" lockText="1" noThreeD="1"/>
</file>

<file path=xl/ctrlProps/ctrlProp32.xml><?xml version="1.0" encoding="utf-8"?>
<formControlPr xmlns="http://schemas.microsoft.com/office/spreadsheetml/2009/9/main" objectType="CheckBox" fmlaLink="$AU$11" lockText="1" noThreeD="1"/>
</file>

<file path=xl/ctrlProps/ctrlProp33.xml><?xml version="1.0" encoding="utf-8"?>
<formControlPr xmlns="http://schemas.microsoft.com/office/spreadsheetml/2009/9/main" objectType="CheckBox" fmlaLink="$AU$9" lockText="1" noThreeD="1"/>
</file>

<file path=xl/ctrlProps/ctrlProp34.xml><?xml version="1.0" encoding="utf-8"?>
<formControlPr xmlns="http://schemas.microsoft.com/office/spreadsheetml/2009/9/main" objectType="CheckBox" fmlaLink="$AU$15" lockText="1" noThreeD="1"/>
</file>

<file path=xl/ctrlProps/ctrlProp35.xml><?xml version="1.0" encoding="utf-8"?>
<formControlPr xmlns="http://schemas.microsoft.com/office/spreadsheetml/2009/9/main" objectType="CheckBox" fmlaLink="$AU$10" lockText="1" noThreeD="1"/>
</file>

<file path=xl/ctrlProps/ctrlProp36.xml><?xml version="1.0" encoding="utf-8"?>
<formControlPr xmlns="http://schemas.microsoft.com/office/spreadsheetml/2009/9/main" objectType="CheckBox" fmlaLink="$AU$16" lockText="1" noThreeD="1"/>
</file>

<file path=xl/ctrlProps/ctrlProp37.xml><?xml version="1.0" encoding="utf-8"?>
<formControlPr xmlns="http://schemas.microsoft.com/office/spreadsheetml/2009/9/main" objectType="CheckBox" fmlaLink="$AU$14" lockText="1" noThreeD="1"/>
</file>

<file path=xl/ctrlProps/ctrlProp38.xml><?xml version="1.0" encoding="utf-8"?>
<formControlPr xmlns="http://schemas.microsoft.com/office/spreadsheetml/2009/9/main" objectType="CheckBox" fmlaLink="$AU$12" lockText="1" noThreeD="1"/>
</file>

<file path=xl/ctrlProps/ctrlProp39.xml><?xml version="1.0" encoding="utf-8"?>
<formControlPr xmlns="http://schemas.microsoft.com/office/spreadsheetml/2009/9/main" objectType="CheckBox" fmlaLink="$AU$13" lockText="1" noThreeD="1"/>
</file>

<file path=xl/ctrlProps/ctrlProp4.xml><?xml version="1.0" encoding="utf-8"?>
<formControlPr xmlns="http://schemas.microsoft.com/office/spreadsheetml/2009/9/main" objectType="CheckBox" checked="Checked" fmlaLink="$L$9" lockText="1" noThreeD="1"/>
</file>

<file path=xl/ctrlProps/ctrlProp40.xml><?xml version="1.0" encoding="utf-8"?>
<formControlPr xmlns="http://schemas.microsoft.com/office/spreadsheetml/2009/9/main" objectType="CheckBox" fmlaLink="$AU$14" lockText="1" noThreeD="1"/>
</file>

<file path=xl/ctrlProps/ctrlProp41.xml><?xml version="1.0" encoding="utf-8"?>
<formControlPr xmlns="http://schemas.microsoft.com/office/spreadsheetml/2009/9/main" objectType="CheckBox" fmlaLink="$AU$15" lockText="1" noThreeD="1"/>
</file>

<file path=xl/ctrlProps/ctrlProp42.xml><?xml version="1.0" encoding="utf-8"?>
<formControlPr xmlns="http://schemas.microsoft.com/office/spreadsheetml/2009/9/main" objectType="CheckBox" fmlaLink="$AU$16" lockText="1" noThreeD="1"/>
</file>

<file path=xl/ctrlProps/ctrlProp43.xml><?xml version="1.0" encoding="utf-8"?>
<formControlPr xmlns="http://schemas.microsoft.com/office/spreadsheetml/2009/9/main" objectType="CheckBox" fmlaLink="$AN$16" lockText="1" noThreeD="1"/>
</file>

<file path=xl/ctrlProps/ctrlProp5.xml><?xml version="1.0" encoding="utf-8"?>
<formControlPr xmlns="http://schemas.microsoft.com/office/spreadsheetml/2009/9/main" objectType="CheckBox" fmlaLink="$L$10" lockText="1" noThreeD="1"/>
</file>

<file path=xl/ctrlProps/ctrlProp6.xml><?xml version="1.0" encoding="utf-8"?>
<formControlPr xmlns="http://schemas.microsoft.com/office/spreadsheetml/2009/9/main" objectType="CheckBox" fmlaLink="$L$11" lockText="1" noThreeD="1"/>
</file>

<file path=xl/ctrlProps/ctrlProp7.xml><?xml version="1.0" encoding="utf-8"?>
<formControlPr xmlns="http://schemas.microsoft.com/office/spreadsheetml/2009/9/main" objectType="CheckBox" fmlaLink="$L$12" lockText="1" noThreeD="1"/>
</file>

<file path=xl/ctrlProps/ctrlProp8.xml><?xml version="1.0" encoding="utf-8"?>
<formControlPr xmlns="http://schemas.microsoft.com/office/spreadsheetml/2009/9/main" objectType="CheckBox" fmlaLink="$V$9" lockText="1" noThreeD="1"/>
</file>

<file path=xl/ctrlProps/ctrlProp9.xml><?xml version="1.0" encoding="utf-8"?>
<formControlPr xmlns="http://schemas.microsoft.com/office/spreadsheetml/2009/9/main" objectType="CheckBox" fmlaLink="$AG$9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7</xdr:row>
          <xdr:rowOff>123825</xdr:rowOff>
        </xdr:from>
        <xdr:to>
          <xdr:col>5</xdr:col>
          <xdr:colOff>123825</xdr:colOff>
          <xdr:row>9</xdr:row>
          <xdr:rowOff>161925</xdr:rowOff>
        </xdr:to>
        <xdr:sp macro="" textlink="">
          <xdr:nvSpPr>
            <xdr:cNvPr id="2053" name="Group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7</xdr:row>
          <xdr:rowOff>142875</xdr:rowOff>
        </xdr:from>
        <xdr:to>
          <xdr:col>3</xdr:col>
          <xdr:colOff>0</xdr:colOff>
          <xdr:row>9</xdr:row>
          <xdr:rowOff>28575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142875</xdr:rowOff>
        </xdr:from>
        <xdr:to>
          <xdr:col>2</xdr:col>
          <xdr:colOff>219075</xdr:colOff>
          <xdr:row>10</xdr:row>
          <xdr:rowOff>19050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7</xdr:row>
          <xdr:rowOff>133350</xdr:rowOff>
        </xdr:from>
        <xdr:to>
          <xdr:col>13</xdr:col>
          <xdr:colOff>0</xdr:colOff>
          <xdr:row>9</xdr:row>
          <xdr:rowOff>28575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8</xdr:row>
          <xdr:rowOff>123825</xdr:rowOff>
        </xdr:from>
        <xdr:to>
          <xdr:col>13</xdr:col>
          <xdr:colOff>0</xdr:colOff>
          <xdr:row>10</xdr:row>
          <xdr:rowOff>19050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9</xdr:row>
          <xdr:rowOff>123825</xdr:rowOff>
        </xdr:from>
        <xdr:to>
          <xdr:col>13</xdr:col>
          <xdr:colOff>9525</xdr:colOff>
          <xdr:row>11</xdr:row>
          <xdr:rowOff>19050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10</xdr:row>
          <xdr:rowOff>123825</xdr:rowOff>
        </xdr:from>
        <xdr:to>
          <xdr:col>13</xdr:col>
          <xdr:colOff>9525</xdr:colOff>
          <xdr:row>12</xdr:row>
          <xdr:rowOff>19050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7</xdr:row>
          <xdr:rowOff>142875</xdr:rowOff>
        </xdr:from>
        <xdr:to>
          <xdr:col>23</xdr:col>
          <xdr:colOff>0</xdr:colOff>
          <xdr:row>9</xdr:row>
          <xdr:rowOff>38100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7</xdr:row>
          <xdr:rowOff>142875</xdr:rowOff>
        </xdr:from>
        <xdr:to>
          <xdr:col>34</xdr:col>
          <xdr:colOff>0</xdr:colOff>
          <xdr:row>9</xdr:row>
          <xdr:rowOff>38100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9</xdr:row>
          <xdr:rowOff>133350</xdr:rowOff>
        </xdr:from>
        <xdr:to>
          <xdr:col>23</xdr:col>
          <xdr:colOff>0</xdr:colOff>
          <xdr:row>11</xdr:row>
          <xdr:rowOff>28575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8</xdr:row>
          <xdr:rowOff>123825</xdr:rowOff>
        </xdr:from>
        <xdr:to>
          <xdr:col>23</xdr:col>
          <xdr:colOff>0</xdr:colOff>
          <xdr:row>10</xdr:row>
          <xdr:rowOff>19050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10</xdr:row>
          <xdr:rowOff>123825</xdr:rowOff>
        </xdr:from>
        <xdr:to>
          <xdr:col>23</xdr:col>
          <xdr:colOff>0</xdr:colOff>
          <xdr:row>12</xdr:row>
          <xdr:rowOff>19050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11</xdr:row>
          <xdr:rowOff>133350</xdr:rowOff>
        </xdr:from>
        <xdr:to>
          <xdr:col>23</xdr:col>
          <xdr:colOff>0</xdr:colOff>
          <xdr:row>13</xdr:row>
          <xdr:rowOff>28575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12</xdr:row>
          <xdr:rowOff>133350</xdr:rowOff>
        </xdr:from>
        <xdr:to>
          <xdr:col>23</xdr:col>
          <xdr:colOff>9525</xdr:colOff>
          <xdr:row>14</xdr:row>
          <xdr:rowOff>28575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13</xdr:row>
          <xdr:rowOff>133350</xdr:rowOff>
        </xdr:from>
        <xdr:to>
          <xdr:col>23</xdr:col>
          <xdr:colOff>9525</xdr:colOff>
          <xdr:row>15</xdr:row>
          <xdr:rowOff>28575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14</xdr:row>
          <xdr:rowOff>142875</xdr:rowOff>
        </xdr:from>
        <xdr:to>
          <xdr:col>23</xdr:col>
          <xdr:colOff>9525</xdr:colOff>
          <xdr:row>16</xdr:row>
          <xdr:rowOff>38100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15</xdr:row>
          <xdr:rowOff>133350</xdr:rowOff>
        </xdr:from>
        <xdr:to>
          <xdr:col>23</xdr:col>
          <xdr:colOff>9525</xdr:colOff>
          <xdr:row>17</xdr:row>
          <xdr:rowOff>28575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16</xdr:row>
          <xdr:rowOff>123825</xdr:rowOff>
        </xdr:from>
        <xdr:to>
          <xdr:col>23</xdr:col>
          <xdr:colOff>9525</xdr:colOff>
          <xdr:row>18</xdr:row>
          <xdr:rowOff>19050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17</xdr:row>
          <xdr:rowOff>123825</xdr:rowOff>
        </xdr:from>
        <xdr:to>
          <xdr:col>23</xdr:col>
          <xdr:colOff>9525</xdr:colOff>
          <xdr:row>19</xdr:row>
          <xdr:rowOff>19050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18</xdr:row>
          <xdr:rowOff>142875</xdr:rowOff>
        </xdr:from>
        <xdr:to>
          <xdr:col>23</xdr:col>
          <xdr:colOff>9525</xdr:colOff>
          <xdr:row>20</xdr:row>
          <xdr:rowOff>38100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19</xdr:row>
          <xdr:rowOff>133350</xdr:rowOff>
        </xdr:from>
        <xdr:to>
          <xdr:col>23</xdr:col>
          <xdr:colOff>9525</xdr:colOff>
          <xdr:row>21</xdr:row>
          <xdr:rowOff>28575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8</xdr:row>
          <xdr:rowOff>142875</xdr:rowOff>
        </xdr:from>
        <xdr:to>
          <xdr:col>34</xdr:col>
          <xdr:colOff>0</xdr:colOff>
          <xdr:row>10</xdr:row>
          <xdr:rowOff>38100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9525</xdr:colOff>
          <xdr:row>7</xdr:row>
          <xdr:rowOff>133350</xdr:rowOff>
        </xdr:from>
        <xdr:to>
          <xdr:col>41</xdr:col>
          <xdr:colOff>0</xdr:colOff>
          <xdr:row>9</xdr:row>
          <xdr:rowOff>28575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9525</xdr:colOff>
          <xdr:row>13</xdr:row>
          <xdr:rowOff>133350</xdr:rowOff>
        </xdr:from>
        <xdr:to>
          <xdr:col>41</xdr:col>
          <xdr:colOff>0</xdr:colOff>
          <xdr:row>15</xdr:row>
          <xdr:rowOff>28575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9525</xdr:colOff>
          <xdr:row>8</xdr:row>
          <xdr:rowOff>152400</xdr:rowOff>
        </xdr:from>
        <xdr:to>
          <xdr:col>41</xdr:col>
          <xdr:colOff>0</xdr:colOff>
          <xdr:row>10</xdr:row>
          <xdr:rowOff>47625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9525</xdr:colOff>
          <xdr:row>9</xdr:row>
          <xdr:rowOff>142875</xdr:rowOff>
        </xdr:from>
        <xdr:to>
          <xdr:col>41</xdr:col>
          <xdr:colOff>0</xdr:colOff>
          <xdr:row>11</xdr:row>
          <xdr:rowOff>38100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10</xdr:row>
          <xdr:rowOff>133350</xdr:rowOff>
        </xdr:from>
        <xdr:to>
          <xdr:col>40</xdr:col>
          <xdr:colOff>228600</xdr:colOff>
          <xdr:row>12</xdr:row>
          <xdr:rowOff>28575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12</xdr:row>
          <xdr:rowOff>142875</xdr:rowOff>
        </xdr:from>
        <xdr:to>
          <xdr:col>40</xdr:col>
          <xdr:colOff>228600</xdr:colOff>
          <xdr:row>14</xdr:row>
          <xdr:rowOff>38100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9525</xdr:colOff>
          <xdr:row>11</xdr:row>
          <xdr:rowOff>142875</xdr:rowOff>
        </xdr:from>
        <xdr:to>
          <xdr:col>41</xdr:col>
          <xdr:colOff>0</xdr:colOff>
          <xdr:row>13</xdr:row>
          <xdr:rowOff>38100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11</xdr:row>
          <xdr:rowOff>161925</xdr:rowOff>
        </xdr:from>
        <xdr:to>
          <xdr:col>48</xdr:col>
          <xdr:colOff>28575</xdr:colOff>
          <xdr:row>13</xdr:row>
          <xdr:rowOff>38100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10</xdr:row>
          <xdr:rowOff>152400</xdr:rowOff>
        </xdr:from>
        <xdr:to>
          <xdr:col>48</xdr:col>
          <xdr:colOff>19050</xdr:colOff>
          <xdr:row>12</xdr:row>
          <xdr:rowOff>28575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9</xdr:row>
          <xdr:rowOff>161925</xdr:rowOff>
        </xdr:from>
        <xdr:to>
          <xdr:col>48</xdr:col>
          <xdr:colOff>28575</xdr:colOff>
          <xdr:row>11</xdr:row>
          <xdr:rowOff>28575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7</xdr:row>
          <xdr:rowOff>161925</xdr:rowOff>
        </xdr:from>
        <xdr:to>
          <xdr:col>48</xdr:col>
          <xdr:colOff>19050</xdr:colOff>
          <xdr:row>9</xdr:row>
          <xdr:rowOff>28575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13</xdr:row>
          <xdr:rowOff>161925</xdr:rowOff>
        </xdr:from>
        <xdr:to>
          <xdr:col>48</xdr:col>
          <xdr:colOff>28575</xdr:colOff>
          <xdr:row>15</xdr:row>
          <xdr:rowOff>28575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8</xdr:row>
          <xdr:rowOff>152400</xdr:rowOff>
        </xdr:from>
        <xdr:to>
          <xdr:col>48</xdr:col>
          <xdr:colOff>28575</xdr:colOff>
          <xdr:row>10</xdr:row>
          <xdr:rowOff>28575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14</xdr:row>
          <xdr:rowOff>142875</xdr:rowOff>
        </xdr:from>
        <xdr:to>
          <xdr:col>48</xdr:col>
          <xdr:colOff>28575</xdr:colOff>
          <xdr:row>16</xdr:row>
          <xdr:rowOff>19050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12</xdr:row>
          <xdr:rowOff>152400</xdr:rowOff>
        </xdr:from>
        <xdr:to>
          <xdr:col>48</xdr:col>
          <xdr:colOff>28575</xdr:colOff>
          <xdr:row>14</xdr:row>
          <xdr:rowOff>28575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10</xdr:row>
          <xdr:rowOff>161925</xdr:rowOff>
        </xdr:from>
        <xdr:to>
          <xdr:col>48</xdr:col>
          <xdr:colOff>28575</xdr:colOff>
          <xdr:row>12</xdr:row>
          <xdr:rowOff>28575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11</xdr:row>
          <xdr:rowOff>161925</xdr:rowOff>
        </xdr:from>
        <xdr:to>
          <xdr:col>48</xdr:col>
          <xdr:colOff>28575</xdr:colOff>
          <xdr:row>13</xdr:row>
          <xdr:rowOff>28575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12</xdr:row>
          <xdr:rowOff>161925</xdr:rowOff>
        </xdr:from>
        <xdr:to>
          <xdr:col>48</xdr:col>
          <xdr:colOff>28575</xdr:colOff>
          <xdr:row>14</xdr:row>
          <xdr:rowOff>28575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13</xdr:row>
          <xdr:rowOff>161925</xdr:rowOff>
        </xdr:from>
        <xdr:to>
          <xdr:col>48</xdr:col>
          <xdr:colOff>28575</xdr:colOff>
          <xdr:row>15</xdr:row>
          <xdr:rowOff>28575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14</xdr:row>
          <xdr:rowOff>161925</xdr:rowOff>
        </xdr:from>
        <xdr:to>
          <xdr:col>48</xdr:col>
          <xdr:colOff>28575</xdr:colOff>
          <xdr:row>16</xdr:row>
          <xdr:rowOff>28575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14</xdr:col>
      <xdr:colOff>161925</xdr:colOff>
      <xdr:row>28</xdr:row>
      <xdr:rowOff>114300</xdr:rowOff>
    </xdr:from>
    <xdr:to>
      <xdr:col>18</xdr:col>
      <xdr:colOff>38100</xdr:colOff>
      <xdr:row>30</xdr:row>
      <xdr:rowOff>152400</xdr:rowOff>
    </xdr:to>
    <xdr:sp macro="" textlink="">
      <xdr:nvSpPr>
        <xdr:cNvPr id="3" name="正方形/長方形 2"/>
        <xdr:cNvSpPr/>
      </xdr:nvSpPr>
      <xdr:spPr>
        <a:xfrm>
          <a:off x="3000375" y="4400550"/>
          <a:ext cx="828675" cy="381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①</a:t>
          </a:r>
        </a:p>
      </xdr:txBody>
    </xdr:sp>
    <xdr:clientData/>
  </xdr:twoCellAnchor>
  <xdr:twoCellAnchor>
    <xdr:from>
      <xdr:col>24</xdr:col>
      <xdr:colOff>171450</xdr:colOff>
      <xdr:row>28</xdr:row>
      <xdr:rowOff>95250</xdr:rowOff>
    </xdr:from>
    <xdr:to>
      <xdr:col>28</xdr:col>
      <xdr:colOff>47625</xdr:colOff>
      <xdr:row>30</xdr:row>
      <xdr:rowOff>133350</xdr:rowOff>
    </xdr:to>
    <xdr:sp macro="" textlink="">
      <xdr:nvSpPr>
        <xdr:cNvPr id="80" name="正方形/長方形 79"/>
        <xdr:cNvSpPr/>
      </xdr:nvSpPr>
      <xdr:spPr>
        <a:xfrm>
          <a:off x="5124450" y="4914900"/>
          <a:ext cx="828675" cy="381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②</a:t>
          </a:r>
        </a:p>
      </xdr:txBody>
    </xdr:sp>
    <xdr:clientData/>
  </xdr:twoCellAnchor>
  <xdr:twoCellAnchor>
    <xdr:from>
      <xdr:col>31</xdr:col>
      <xdr:colOff>125186</xdr:colOff>
      <xdr:row>28</xdr:row>
      <xdr:rowOff>123825</xdr:rowOff>
    </xdr:from>
    <xdr:to>
      <xdr:col>36</xdr:col>
      <xdr:colOff>29936</xdr:colOff>
      <xdr:row>30</xdr:row>
      <xdr:rowOff>161925</xdr:rowOff>
    </xdr:to>
    <xdr:sp macro="" textlink="">
      <xdr:nvSpPr>
        <xdr:cNvPr id="82" name="正方形/長方形 81"/>
        <xdr:cNvSpPr/>
      </xdr:nvSpPr>
      <xdr:spPr>
        <a:xfrm>
          <a:off x="6745061" y="4913539"/>
          <a:ext cx="830036" cy="37827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③</a:t>
          </a:r>
        </a:p>
      </xdr:txBody>
    </xdr:sp>
    <xdr:clientData/>
  </xdr:twoCellAnchor>
  <xdr:twoCellAnchor>
    <xdr:from>
      <xdr:col>40</xdr:col>
      <xdr:colOff>210911</xdr:colOff>
      <xdr:row>28</xdr:row>
      <xdr:rowOff>117021</xdr:rowOff>
    </xdr:from>
    <xdr:to>
      <xdr:col>44</xdr:col>
      <xdr:colOff>87086</xdr:colOff>
      <xdr:row>30</xdr:row>
      <xdr:rowOff>155121</xdr:rowOff>
    </xdr:to>
    <xdr:sp macro="" textlink="">
      <xdr:nvSpPr>
        <xdr:cNvPr id="84" name="正方形/長方形 83"/>
        <xdr:cNvSpPr/>
      </xdr:nvSpPr>
      <xdr:spPr>
        <a:xfrm>
          <a:off x="8450036" y="4936671"/>
          <a:ext cx="828675" cy="381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④</a:t>
          </a:r>
        </a:p>
      </xdr:txBody>
    </xdr:sp>
    <xdr:clientData/>
  </xdr:twoCellAnchor>
  <xdr:twoCellAnchor>
    <xdr:from>
      <xdr:col>48</xdr:col>
      <xdr:colOff>190501</xdr:colOff>
      <xdr:row>28</xdr:row>
      <xdr:rowOff>107497</xdr:rowOff>
    </xdr:from>
    <xdr:to>
      <xdr:col>52</xdr:col>
      <xdr:colOff>68036</xdr:colOff>
      <xdr:row>30</xdr:row>
      <xdr:rowOff>145597</xdr:rowOff>
    </xdr:to>
    <xdr:sp macro="" textlink="">
      <xdr:nvSpPr>
        <xdr:cNvPr id="85" name="正方形/長方形 84"/>
        <xdr:cNvSpPr/>
      </xdr:nvSpPr>
      <xdr:spPr>
        <a:xfrm>
          <a:off x="10067926" y="4927147"/>
          <a:ext cx="830035" cy="381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⑤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9525</xdr:colOff>
          <xdr:row>14</xdr:row>
          <xdr:rowOff>123825</xdr:rowOff>
        </xdr:from>
        <xdr:to>
          <xdr:col>41</xdr:col>
          <xdr:colOff>0</xdr:colOff>
          <xdr:row>16</xdr:row>
          <xdr:rowOff>19050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K48"/>
  <sheetViews>
    <sheetView tabSelected="1" zoomScaleNormal="100" workbookViewId="0">
      <selection activeCell="AT27" sqref="AT27"/>
    </sheetView>
  </sheetViews>
  <sheetFormatPr defaultRowHeight="13.5" x14ac:dyDescent="0.15"/>
  <cols>
    <col min="1" max="1" width="3.125" customWidth="1"/>
    <col min="2" max="2" width="6.625" hidden="1" customWidth="1"/>
    <col min="3" max="10" width="3.125" customWidth="1"/>
    <col min="11" max="11" width="2.875" customWidth="1"/>
    <col min="12" max="12" width="13.375" hidden="1" customWidth="1"/>
    <col min="13" max="20" width="3.125" customWidth="1"/>
    <col min="21" max="21" width="2.75" customWidth="1"/>
    <col min="22" max="22" width="13.625" hidden="1" customWidth="1"/>
    <col min="23" max="31" width="3.125" customWidth="1"/>
    <col min="32" max="32" width="2.625" customWidth="1"/>
    <col min="33" max="33" width="3.625" hidden="1" customWidth="1"/>
    <col min="34" max="38" width="3.125" customWidth="1"/>
    <col min="39" max="39" width="3" customWidth="1"/>
    <col min="40" max="40" width="2" hidden="1" customWidth="1"/>
    <col min="41" max="45" width="3.125" customWidth="1"/>
    <col min="46" max="46" width="2.75" customWidth="1"/>
    <col min="47" max="47" width="7.875" hidden="1" customWidth="1"/>
    <col min="48" max="69" width="3.125" customWidth="1"/>
  </cols>
  <sheetData>
    <row r="1" spans="2:63" ht="14.25" thickBot="1" x14ac:dyDescent="0.2"/>
    <row r="2" spans="2:63" x14ac:dyDescent="0.15">
      <c r="C2" s="27" t="s">
        <v>72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9"/>
    </row>
    <row r="3" spans="2:63" x14ac:dyDescent="0.15">
      <c r="C3" s="30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2"/>
    </row>
    <row r="4" spans="2:63" x14ac:dyDescent="0.15">
      <c r="C4" s="30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2"/>
    </row>
    <row r="5" spans="2:63" ht="14.25" thickBot="1" x14ac:dyDescent="0.2">
      <c r="C5" s="33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5"/>
    </row>
    <row r="7" spans="2:63" x14ac:dyDescent="0.15">
      <c r="C7" s="40" t="s">
        <v>12</v>
      </c>
      <c r="D7" s="41"/>
      <c r="E7" s="41"/>
      <c r="F7" s="41"/>
      <c r="G7" s="41"/>
      <c r="H7" s="41"/>
      <c r="I7" s="41"/>
      <c r="J7" s="42"/>
      <c r="M7" s="40" t="s">
        <v>13</v>
      </c>
      <c r="N7" s="41"/>
      <c r="O7" s="41"/>
      <c r="P7" s="41"/>
      <c r="Q7" s="41"/>
      <c r="R7" s="41"/>
      <c r="S7" s="41"/>
      <c r="T7" s="42"/>
      <c r="W7" s="40" t="s">
        <v>35</v>
      </c>
      <c r="X7" s="41"/>
      <c r="Y7" s="41"/>
      <c r="Z7" s="41"/>
      <c r="AA7" s="41"/>
      <c r="AB7" s="41"/>
      <c r="AC7" s="41"/>
      <c r="AD7" s="41"/>
      <c r="AE7" s="42"/>
      <c r="AH7" s="40" t="s">
        <v>38</v>
      </c>
      <c r="AI7" s="41"/>
      <c r="AJ7" s="41"/>
      <c r="AK7" s="41"/>
      <c r="AL7" s="42"/>
      <c r="AM7" s="20"/>
      <c r="AO7" s="40" t="s">
        <v>51</v>
      </c>
      <c r="AP7" s="41"/>
      <c r="AQ7" s="41"/>
      <c r="AR7" s="41"/>
      <c r="AS7" s="42"/>
      <c r="AV7" s="40" t="s">
        <v>52</v>
      </c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2"/>
    </row>
    <row r="8" spans="2:63" x14ac:dyDescent="0.15">
      <c r="C8" s="38"/>
      <c r="D8" s="43"/>
      <c r="E8" s="43"/>
      <c r="F8" s="43"/>
      <c r="G8" s="43"/>
      <c r="H8" s="43"/>
      <c r="I8" s="43"/>
      <c r="J8" s="39"/>
      <c r="M8" s="38"/>
      <c r="N8" s="43"/>
      <c r="O8" s="43"/>
      <c r="P8" s="43"/>
      <c r="Q8" s="43"/>
      <c r="R8" s="43"/>
      <c r="S8" s="43"/>
      <c r="T8" s="39"/>
      <c r="W8" s="38"/>
      <c r="X8" s="43"/>
      <c r="Y8" s="43"/>
      <c r="Z8" s="43"/>
      <c r="AA8" s="43"/>
      <c r="AB8" s="43"/>
      <c r="AC8" s="43"/>
      <c r="AD8" s="43"/>
      <c r="AE8" s="39"/>
      <c r="AH8" s="38"/>
      <c r="AI8" s="43"/>
      <c r="AJ8" s="43"/>
      <c r="AK8" s="43"/>
      <c r="AL8" s="39"/>
      <c r="AM8" s="20"/>
      <c r="AN8" t="b">
        <v>0</v>
      </c>
      <c r="AO8" s="38"/>
      <c r="AP8" s="43"/>
      <c r="AQ8" s="43"/>
      <c r="AR8" s="43"/>
      <c r="AS8" s="39"/>
      <c r="AV8" s="38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39"/>
      <c r="BK8" s="12"/>
    </row>
    <row r="9" spans="2:63" x14ac:dyDescent="0.15">
      <c r="B9" t="b">
        <v>0</v>
      </c>
      <c r="C9" s="5"/>
      <c r="D9" s="6" t="s">
        <v>0</v>
      </c>
      <c r="E9" s="6"/>
      <c r="F9" s="3"/>
      <c r="G9" s="4"/>
      <c r="H9" s="40">
        <v>75</v>
      </c>
      <c r="I9" s="41"/>
      <c r="J9" s="42"/>
      <c r="L9" t="b">
        <v>1</v>
      </c>
      <c r="M9" s="2"/>
      <c r="N9" s="10" t="s">
        <v>4</v>
      </c>
      <c r="O9" s="10"/>
      <c r="P9" s="10"/>
      <c r="Q9" s="10"/>
      <c r="R9" s="11"/>
      <c r="S9" s="36" t="s">
        <v>8</v>
      </c>
      <c r="T9" s="37"/>
      <c r="V9" t="b">
        <v>0</v>
      </c>
      <c r="W9" s="5"/>
      <c r="X9" s="44" t="s">
        <v>16</v>
      </c>
      <c r="Y9" s="44"/>
      <c r="Z9" s="44"/>
      <c r="AA9" s="44"/>
      <c r="AB9" s="44"/>
      <c r="AC9" s="45"/>
      <c r="AD9" s="50" t="s">
        <v>23</v>
      </c>
      <c r="AE9" s="51"/>
      <c r="AG9" t="b">
        <v>0</v>
      </c>
      <c r="AH9" s="2"/>
      <c r="AI9" s="3" t="s">
        <v>39</v>
      </c>
      <c r="AJ9" s="3"/>
      <c r="AK9" s="40" t="s">
        <v>41</v>
      </c>
      <c r="AL9" s="42"/>
      <c r="AN9" t="b">
        <v>0</v>
      </c>
      <c r="AO9" s="2"/>
      <c r="AP9" s="66" t="s">
        <v>42</v>
      </c>
      <c r="AQ9" s="66"/>
      <c r="AR9" s="66"/>
      <c r="AS9" s="67"/>
      <c r="AU9" t="b">
        <v>0</v>
      </c>
      <c r="AV9" s="5"/>
      <c r="AW9" s="44" t="s">
        <v>53</v>
      </c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5"/>
      <c r="BK9" s="12"/>
    </row>
    <row r="10" spans="2:63" x14ac:dyDescent="0.15">
      <c r="B10" t="b">
        <v>1</v>
      </c>
      <c r="C10" s="7"/>
      <c r="D10" s="8" t="s">
        <v>2</v>
      </c>
      <c r="E10" s="8"/>
      <c r="F10" s="8"/>
      <c r="G10" s="9"/>
      <c r="H10" s="38">
        <v>100</v>
      </c>
      <c r="I10" s="43"/>
      <c r="J10" s="39"/>
      <c r="L10" t="b">
        <v>0</v>
      </c>
      <c r="M10" s="5"/>
      <c r="N10" s="12" t="s">
        <v>5</v>
      </c>
      <c r="O10" s="12"/>
      <c r="P10" s="12"/>
      <c r="Q10" s="12"/>
      <c r="R10" s="13"/>
      <c r="S10" s="36" t="s">
        <v>11</v>
      </c>
      <c r="T10" s="37"/>
      <c r="V10" t="b">
        <v>0</v>
      </c>
      <c r="W10" s="5"/>
      <c r="X10" s="12" t="s">
        <v>61</v>
      </c>
      <c r="Y10" s="12"/>
      <c r="Z10" s="12"/>
      <c r="AA10" s="12"/>
      <c r="AB10" s="12"/>
      <c r="AC10" s="13"/>
      <c r="AD10" s="36" t="s">
        <v>24</v>
      </c>
      <c r="AE10" s="37"/>
      <c r="AG10" t="b">
        <v>0</v>
      </c>
      <c r="AH10" s="7"/>
      <c r="AI10" s="8" t="s">
        <v>40</v>
      </c>
      <c r="AJ10" s="8"/>
      <c r="AK10" s="38"/>
      <c r="AL10" s="39"/>
      <c r="AN10" t="b">
        <v>0</v>
      </c>
      <c r="AO10" s="5"/>
      <c r="AP10" s="68" t="s">
        <v>43</v>
      </c>
      <c r="AQ10" s="68"/>
      <c r="AR10" s="68"/>
      <c r="AS10" s="69"/>
      <c r="AU10" t="b">
        <v>0</v>
      </c>
      <c r="AV10" s="5"/>
      <c r="AW10" s="46" t="s">
        <v>54</v>
      </c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7"/>
      <c r="BK10" s="12"/>
    </row>
    <row r="11" spans="2:63" x14ac:dyDescent="0.15">
      <c r="C11" s="24" t="s">
        <v>1</v>
      </c>
      <c r="D11" s="24"/>
      <c r="E11" s="24"/>
      <c r="F11" s="24"/>
      <c r="G11" s="24"/>
      <c r="H11" s="24"/>
      <c r="I11" s="24"/>
      <c r="J11" s="24"/>
      <c r="L11" t="b">
        <v>0</v>
      </c>
      <c r="M11" s="5"/>
      <c r="N11" s="12" t="s">
        <v>6</v>
      </c>
      <c r="O11" s="12"/>
      <c r="P11" s="12"/>
      <c r="Q11" s="12"/>
      <c r="R11" s="13"/>
      <c r="S11" s="36" t="s">
        <v>10</v>
      </c>
      <c r="T11" s="37"/>
      <c r="V11" t="b">
        <v>0</v>
      </c>
      <c r="W11" s="5"/>
      <c r="X11" s="12" t="s">
        <v>62</v>
      </c>
      <c r="Y11" s="12"/>
      <c r="Z11" s="12"/>
      <c r="AA11" s="12"/>
      <c r="AB11" s="12"/>
      <c r="AC11" s="13"/>
      <c r="AD11" s="36" t="s">
        <v>32</v>
      </c>
      <c r="AE11" s="37"/>
      <c r="AH11" s="19" t="s">
        <v>44</v>
      </c>
      <c r="AI11" s="19"/>
      <c r="AJ11" s="19"/>
      <c r="AK11" s="19"/>
      <c r="AL11" s="19"/>
      <c r="AN11" t="b">
        <v>0</v>
      </c>
      <c r="AO11" s="5"/>
      <c r="AP11" s="68" t="s">
        <v>46</v>
      </c>
      <c r="AQ11" s="68"/>
      <c r="AR11" s="68"/>
      <c r="AS11" s="69"/>
      <c r="AU11" t="b">
        <v>0</v>
      </c>
      <c r="AV11" s="5"/>
      <c r="AW11" s="46" t="s">
        <v>55</v>
      </c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7"/>
      <c r="BK11" s="12"/>
    </row>
    <row r="12" spans="2:63" x14ac:dyDescent="0.15">
      <c r="B12" t="str">
        <f>IF(B9,H9,"")</f>
        <v/>
      </c>
      <c r="L12" t="b">
        <v>0</v>
      </c>
      <c r="M12" s="7"/>
      <c r="N12" s="14" t="s">
        <v>7</v>
      </c>
      <c r="O12" s="14"/>
      <c r="P12" s="14"/>
      <c r="Q12" s="14"/>
      <c r="R12" s="15"/>
      <c r="S12" s="48" t="s">
        <v>9</v>
      </c>
      <c r="T12" s="49"/>
      <c r="V12" t="b">
        <v>0</v>
      </c>
      <c r="W12" s="5"/>
      <c r="X12" s="12" t="s">
        <v>17</v>
      </c>
      <c r="Y12" s="12"/>
      <c r="Z12" s="12"/>
      <c r="AA12" s="12"/>
      <c r="AB12" s="12"/>
      <c r="AC12" s="13"/>
      <c r="AD12" s="36" t="s">
        <v>25</v>
      </c>
      <c r="AE12" s="37"/>
      <c r="AH12" s="21"/>
      <c r="AI12" s="21" t="s">
        <v>45</v>
      </c>
      <c r="AJ12" s="21"/>
      <c r="AK12" s="21"/>
      <c r="AL12" s="21"/>
      <c r="AN12" t="b">
        <v>0</v>
      </c>
      <c r="AO12" s="5"/>
      <c r="AP12" s="68" t="s">
        <v>47</v>
      </c>
      <c r="AQ12" s="68"/>
      <c r="AR12" s="68"/>
      <c r="AS12" s="69"/>
      <c r="AU12" t="b">
        <v>0</v>
      </c>
      <c r="AV12" s="5"/>
      <c r="AW12" s="46" t="s">
        <v>60</v>
      </c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7"/>
      <c r="BK12" s="12"/>
    </row>
    <row r="13" spans="2:63" x14ac:dyDescent="0.15">
      <c r="M13" t="s">
        <v>1</v>
      </c>
      <c r="V13" t="b">
        <v>0</v>
      </c>
      <c r="W13" s="5"/>
      <c r="X13" s="12" t="s">
        <v>18</v>
      </c>
      <c r="Y13" s="12"/>
      <c r="Z13" s="12"/>
      <c r="AA13" s="12"/>
      <c r="AB13" s="12"/>
      <c r="AC13" s="13"/>
      <c r="AD13" s="36" t="s">
        <v>26</v>
      </c>
      <c r="AE13" s="37"/>
      <c r="AN13" t="b">
        <v>0</v>
      </c>
      <c r="AO13" s="5"/>
      <c r="AP13" s="68" t="s">
        <v>48</v>
      </c>
      <c r="AQ13" s="68"/>
      <c r="AR13" s="68"/>
      <c r="AS13" s="69"/>
      <c r="AU13" t="b">
        <v>0</v>
      </c>
      <c r="AV13" s="5"/>
      <c r="AW13" s="46" t="s">
        <v>56</v>
      </c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7"/>
      <c r="BK13" s="12"/>
    </row>
    <row r="14" spans="2:63" x14ac:dyDescent="0.15">
      <c r="V14" t="b">
        <v>0</v>
      </c>
      <c r="W14" s="5"/>
      <c r="X14" s="12" t="s">
        <v>19</v>
      </c>
      <c r="Y14" s="12"/>
      <c r="Z14" s="12"/>
      <c r="AA14" s="12"/>
      <c r="AB14" s="12"/>
      <c r="AC14" s="13"/>
      <c r="AD14" s="36" t="s">
        <v>27</v>
      </c>
      <c r="AE14" s="37"/>
      <c r="AN14" t="b">
        <v>0</v>
      </c>
      <c r="AO14" s="5"/>
      <c r="AP14" s="68" t="s">
        <v>73</v>
      </c>
      <c r="AQ14" s="68"/>
      <c r="AR14" s="68"/>
      <c r="AS14" s="69"/>
      <c r="AU14" t="b">
        <v>0</v>
      </c>
      <c r="AV14" s="5"/>
      <c r="AW14" s="46" t="s">
        <v>57</v>
      </c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7"/>
      <c r="BK14" s="12"/>
    </row>
    <row r="15" spans="2:63" x14ac:dyDescent="0.15">
      <c r="V15" t="b">
        <v>0</v>
      </c>
      <c r="W15" s="5"/>
      <c r="X15" s="12" t="s">
        <v>20</v>
      </c>
      <c r="Y15" s="12"/>
      <c r="Z15" s="12"/>
      <c r="AA15" s="12"/>
      <c r="AB15" s="12"/>
      <c r="AC15" s="13"/>
      <c r="AD15" s="36" t="s">
        <v>28</v>
      </c>
      <c r="AE15" s="37"/>
      <c r="AO15" s="5"/>
      <c r="AP15" s="68" t="s">
        <v>49</v>
      </c>
      <c r="AQ15" s="68"/>
      <c r="AR15" s="68"/>
      <c r="AS15" s="69"/>
      <c r="AU15" t="b">
        <v>0</v>
      </c>
      <c r="AV15" s="5"/>
      <c r="AW15" s="46" t="s">
        <v>58</v>
      </c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7"/>
      <c r="BK15" s="12"/>
    </row>
    <row r="16" spans="2:63" x14ac:dyDescent="0.15">
      <c r="V16" t="b">
        <v>0</v>
      </c>
      <c r="W16" s="5"/>
      <c r="X16" s="12" t="s">
        <v>63</v>
      </c>
      <c r="Y16" s="12"/>
      <c r="Z16" s="12"/>
      <c r="AA16" s="12"/>
      <c r="AB16" s="12"/>
      <c r="AC16" s="13"/>
      <c r="AD16" s="36" t="s">
        <v>29</v>
      </c>
      <c r="AE16" s="37"/>
      <c r="AN16" t="b">
        <v>0</v>
      </c>
      <c r="AO16" s="7"/>
      <c r="AP16" s="43"/>
      <c r="AQ16" s="43"/>
      <c r="AR16" s="43"/>
      <c r="AS16" s="39"/>
      <c r="AU16" t="b">
        <v>0</v>
      </c>
      <c r="AV16" s="7"/>
      <c r="AW16" s="61" t="s">
        <v>59</v>
      </c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2"/>
    </row>
    <row r="17" spans="3:58" x14ac:dyDescent="0.15">
      <c r="V17" t="b">
        <v>0</v>
      </c>
      <c r="W17" s="5"/>
      <c r="X17" s="12" t="s">
        <v>64</v>
      </c>
      <c r="Y17" s="12"/>
      <c r="Z17" s="12"/>
      <c r="AA17" s="12"/>
      <c r="AB17" s="12"/>
      <c r="AC17" s="13"/>
      <c r="AD17" s="36" t="s">
        <v>33</v>
      </c>
      <c r="AE17" s="37"/>
      <c r="AO17" s="19" t="s">
        <v>44</v>
      </c>
      <c r="AP17" s="19"/>
      <c r="AQ17" s="19"/>
      <c r="AR17" s="19"/>
      <c r="AS17" s="19"/>
      <c r="AV17" t="s">
        <v>67</v>
      </c>
    </row>
    <row r="18" spans="3:58" x14ac:dyDescent="0.15">
      <c r="V18" t="b">
        <v>0</v>
      </c>
      <c r="W18" s="5"/>
      <c r="X18" s="12" t="s">
        <v>21</v>
      </c>
      <c r="Y18" s="12"/>
      <c r="Z18" s="12"/>
      <c r="AA18" s="12"/>
      <c r="AB18" s="12"/>
      <c r="AC18" s="13"/>
      <c r="AD18" s="36" t="s">
        <v>30</v>
      </c>
      <c r="AE18" s="37"/>
      <c r="AO18" s="21"/>
      <c r="AP18" s="21" t="s">
        <v>45</v>
      </c>
      <c r="AQ18" s="21"/>
      <c r="AR18" s="21"/>
      <c r="AS18" s="21"/>
      <c r="AW18" s="22" t="s">
        <v>68</v>
      </c>
    </row>
    <row r="19" spans="3:58" x14ac:dyDescent="0.15">
      <c r="V19" t="b">
        <v>0</v>
      </c>
      <c r="W19" s="5"/>
      <c r="X19" s="12" t="s">
        <v>65</v>
      </c>
      <c r="Y19" s="12"/>
      <c r="Z19" s="12"/>
      <c r="AA19" s="12"/>
      <c r="AB19" s="12"/>
      <c r="AC19" s="13"/>
      <c r="AD19" s="36" t="s">
        <v>34</v>
      </c>
      <c r="AE19" s="37"/>
      <c r="AO19" s="12"/>
      <c r="AP19" s="22"/>
    </row>
    <row r="20" spans="3:58" x14ac:dyDescent="0.15">
      <c r="V20" t="b">
        <v>0</v>
      </c>
      <c r="W20" s="5"/>
      <c r="X20" s="12" t="s">
        <v>66</v>
      </c>
      <c r="Y20" s="12"/>
      <c r="Z20" s="12"/>
      <c r="AA20" s="12"/>
      <c r="AB20" s="12"/>
      <c r="AC20" s="13"/>
      <c r="AD20" s="36" t="s">
        <v>31</v>
      </c>
      <c r="AE20" s="37"/>
      <c r="AO20" s="12"/>
      <c r="AP20" s="22"/>
    </row>
    <row r="21" spans="3:58" x14ac:dyDescent="0.15">
      <c r="V21" t="b">
        <v>0</v>
      </c>
      <c r="W21" s="7"/>
      <c r="X21" s="14" t="s">
        <v>22</v>
      </c>
      <c r="Y21" s="14"/>
      <c r="Z21" s="14"/>
      <c r="AA21" s="14"/>
      <c r="AB21" s="14"/>
      <c r="AC21" s="15"/>
      <c r="AD21" s="48" t="s">
        <v>36</v>
      </c>
      <c r="AE21" s="49"/>
      <c r="AO21" s="12"/>
      <c r="AP21" s="12"/>
      <c r="AQ21" s="12"/>
      <c r="AR21" s="12"/>
      <c r="AS21" s="6"/>
      <c r="AT21" s="6"/>
    </row>
    <row r="22" spans="3:58" x14ac:dyDescent="0.15">
      <c r="W22" t="s">
        <v>1</v>
      </c>
      <c r="AO22" s="12"/>
      <c r="AP22" s="12"/>
      <c r="AQ22" s="12"/>
      <c r="AR22" s="12"/>
      <c r="AS22" s="6"/>
      <c r="AT22" s="6"/>
    </row>
    <row r="29" spans="3:58" x14ac:dyDescent="0.15">
      <c r="P29" s="1"/>
    </row>
    <row r="31" spans="3:58" ht="14.25" thickBot="1" x14ac:dyDescent="0.2"/>
    <row r="32" spans="3:58" ht="30" thickTop="1" thickBot="1" x14ac:dyDescent="0.2">
      <c r="C32" s="16" t="s">
        <v>3</v>
      </c>
      <c r="F32" s="16"/>
      <c r="G32" s="17"/>
      <c r="H32" s="17"/>
      <c r="I32" s="52" t="s">
        <v>71</v>
      </c>
      <c r="J32" s="53"/>
      <c r="K32" s="53"/>
      <c r="L32" s="53"/>
      <c r="M32" s="53"/>
      <c r="N32" s="54"/>
      <c r="O32" s="55" t="str">
        <f>IF(B9,H9,"")&amp;IF(B10,H10,"")</f>
        <v>100</v>
      </c>
      <c r="P32" s="56"/>
      <c r="Q32" s="56"/>
      <c r="R32" s="56"/>
      <c r="S32" s="57"/>
      <c r="T32" s="55" t="s">
        <v>69</v>
      </c>
      <c r="U32" s="57"/>
      <c r="V32" s="25" t="s">
        <v>14</v>
      </c>
      <c r="W32" s="58" t="s">
        <v>70</v>
      </c>
      <c r="X32" s="59"/>
      <c r="Y32" s="52" t="str">
        <f>IF(L9,S9,"")&amp;IF(L10,S10,"")&amp;IF(L11,S11,"")&amp;IF(L12,S12,"")</f>
        <v>AS</v>
      </c>
      <c r="Z32" s="53"/>
      <c r="AA32" s="53"/>
      <c r="AB32" s="53"/>
      <c r="AC32" s="54"/>
      <c r="AD32" s="60" t="s">
        <v>15</v>
      </c>
      <c r="AE32" s="59"/>
      <c r="AF32" s="52" t="str">
        <f>IF(V9,AD9,"")&amp;IF(V10,AD10,"")&amp;IF(V11,AD11,"")&amp;IF(V12,AD12,"")&amp;IF(V13,AD13,"")&amp;IF(V14,AD14,"")&amp;IF(V15,AD15,"")&amp;IF(V16,AD16,"")&amp;IF(V17,AD17,"")&amp;IF(V18,AD18,"")&amp;IF(V19,AD19,"")&amp;IF(V20,AD20,"")&amp;IF(V21,AD21,"")</f>
        <v/>
      </c>
      <c r="AG32" s="53"/>
      <c r="AH32" s="53"/>
      <c r="AI32" s="53"/>
      <c r="AJ32" s="53"/>
      <c r="AK32" s="54"/>
      <c r="AL32" s="60" t="s">
        <v>37</v>
      </c>
      <c r="AM32" s="58"/>
      <c r="AN32" s="26"/>
      <c r="AO32" s="52" t="str">
        <f>IF(AG9,AK9,"")&amp;IF(AG10,AK10,"")</f>
        <v/>
      </c>
      <c r="AP32" s="53"/>
      <c r="AQ32" s="53"/>
      <c r="AR32" s="53"/>
      <c r="AS32" s="54"/>
      <c r="AT32" s="70" t="s">
        <v>74</v>
      </c>
      <c r="AU32" s="58"/>
      <c r="AV32" s="59"/>
      <c r="AW32" s="63" t="str">
        <f>IF(AN8,AP9,"")&amp;IF(AN9,AP10,"")&amp;IF(AN10,AP11,"")&amp;IF(AN11,AP12,"")&amp;IF(AN12,AP13,"")&amp;IF(AN13,AP14,"")&amp;IF(AN14,AP15,"")&amp;IF(AN16,AP16,"")</f>
        <v/>
      </c>
      <c r="AX32" s="64"/>
      <c r="AY32" s="64"/>
      <c r="AZ32" s="64"/>
      <c r="BA32" s="65"/>
      <c r="BB32" s="18" t="s">
        <v>50</v>
      </c>
      <c r="BC32" s="23"/>
      <c r="BD32" s="23"/>
      <c r="BE32" s="23"/>
      <c r="BF32" s="23"/>
    </row>
    <row r="33" spans="40:40" ht="14.25" thickTop="1" x14ac:dyDescent="0.15"/>
    <row r="41" spans="40:40" x14ac:dyDescent="0.15">
      <c r="AN41" t="b">
        <v>1</v>
      </c>
    </row>
    <row r="42" spans="40:40" x14ac:dyDescent="0.15">
      <c r="AN42" t="b">
        <v>1</v>
      </c>
    </row>
    <row r="43" spans="40:40" x14ac:dyDescent="0.15">
      <c r="AN43" t="b">
        <v>1</v>
      </c>
    </row>
    <row r="44" spans="40:40" x14ac:dyDescent="0.15">
      <c r="AN44" t="b">
        <v>1</v>
      </c>
    </row>
    <row r="45" spans="40:40" x14ac:dyDescent="0.15">
      <c r="AN45" t="b">
        <v>1</v>
      </c>
    </row>
    <row r="46" spans="40:40" x14ac:dyDescent="0.15">
      <c r="AN46" t="b">
        <v>0</v>
      </c>
    </row>
    <row r="47" spans="40:40" x14ac:dyDescent="0.15">
      <c r="AN47" t="b">
        <v>1</v>
      </c>
    </row>
    <row r="48" spans="40:40" x14ac:dyDescent="0.15">
      <c r="AN48" t="b">
        <v>0</v>
      </c>
    </row>
  </sheetData>
  <mergeCells count="56">
    <mergeCell ref="AD10:AE10"/>
    <mergeCell ref="AF32:AK32"/>
    <mergeCell ref="AL32:AM32"/>
    <mergeCell ref="AP16:AS16"/>
    <mergeCell ref="AO7:AS8"/>
    <mergeCell ref="AW15:BJ15"/>
    <mergeCell ref="AW16:BJ16"/>
    <mergeCell ref="AP9:AS9"/>
    <mergeCell ref="AP10:AS10"/>
    <mergeCell ref="AP11:AS11"/>
    <mergeCell ref="AP12:AS12"/>
    <mergeCell ref="AP13:AS13"/>
    <mergeCell ref="AP14:AS14"/>
    <mergeCell ref="AP15:AS15"/>
    <mergeCell ref="AO32:AS32"/>
    <mergeCell ref="AW13:BJ13"/>
    <mergeCell ref="AW14:BJ14"/>
    <mergeCell ref="AT32:AV32"/>
    <mergeCell ref="AW32:BA32"/>
    <mergeCell ref="I32:N32"/>
    <mergeCell ref="O32:S32"/>
    <mergeCell ref="Y32:AC32"/>
    <mergeCell ref="AD13:AE13"/>
    <mergeCell ref="AD14:AE14"/>
    <mergeCell ref="W32:X32"/>
    <mergeCell ref="AD20:AE20"/>
    <mergeCell ref="AD32:AE32"/>
    <mergeCell ref="T32:U32"/>
    <mergeCell ref="AD15:AE15"/>
    <mergeCell ref="AD16:AE16"/>
    <mergeCell ref="AD17:AE17"/>
    <mergeCell ref="AD18:AE18"/>
    <mergeCell ref="AD19:AE19"/>
    <mergeCell ref="AD21:AE21"/>
    <mergeCell ref="H9:J9"/>
    <mergeCell ref="C7:J8"/>
    <mergeCell ref="M7:T8"/>
    <mergeCell ref="W7:AE8"/>
    <mergeCell ref="AD9:AE9"/>
    <mergeCell ref="X9:AC9"/>
    <mergeCell ref="C2:BJ5"/>
    <mergeCell ref="AD11:AE11"/>
    <mergeCell ref="AD12:AE12"/>
    <mergeCell ref="AK10:AL10"/>
    <mergeCell ref="AH7:AL8"/>
    <mergeCell ref="AK9:AL9"/>
    <mergeCell ref="AV7:BJ8"/>
    <mergeCell ref="AW9:BJ9"/>
    <mergeCell ref="AW10:BJ10"/>
    <mergeCell ref="AW11:BJ11"/>
    <mergeCell ref="AW12:BJ12"/>
    <mergeCell ref="S9:T9"/>
    <mergeCell ref="S10:T10"/>
    <mergeCell ref="S11:T11"/>
    <mergeCell ref="S12:T12"/>
    <mergeCell ref="H10:J10"/>
  </mergeCells>
  <phoneticPr fontId="2"/>
  <conditionalFormatting sqref="H9:J9">
    <cfRule type="expression" dxfId="36" priority="48">
      <formula>$B$9=TRUE</formula>
    </cfRule>
  </conditionalFormatting>
  <conditionalFormatting sqref="H10:J10">
    <cfRule type="expression" dxfId="35" priority="47">
      <formula>$B$10=TRUE</formula>
    </cfRule>
  </conditionalFormatting>
  <conditionalFormatting sqref="S9:T9">
    <cfRule type="expression" dxfId="34" priority="46">
      <formula>$L$9=TRUE</formula>
    </cfRule>
  </conditionalFormatting>
  <conditionalFormatting sqref="S10:T10">
    <cfRule type="expression" dxfId="33" priority="45">
      <formula>$L$10=TRUE</formula>
    </cfRule>
  </conditionalFormatting>
  <conditionalFormatting sqref="S11:T11">
    <cfRule type="expression" dxfId="32" priority="44">
      <formula>$L$11=TRUE</formula>
    </cfRule>
  </conditionalFormatting>
  <conditionalFormatting sqref="S12:T12">
    <cfRule type="expression" dxfId="31" priority="43">
      <formula>$L$12</formula>
    </cfRule>
  </conditionalFormatting>
  <conditionalFormatting sqref="AD9:AE9">
    <cfRule type="expression" dxfId="30" priority="41">
      <formula>$V$9=TRUE</formula>
    </cfRule>
  </conditionalFormatting>
  <conditionalFormatting sqref="AD10:AE10">
    <cfRule type="expression" dxfId="29" priority="40">
      <formula>$V$10</formula>
    </cfRule>
  </conditionalFormatting>
  <conditionalFormatting sqref="AD11:AE11">
    <cfRule type="expression" dxfId="28" priority="39">
      <formula>$V$11</formula>
    </cfRule>
  </conditionalFormatting>
  <conditionalFormatting sqref="AD12:AE12">
    <cfRule type="expression" dxfId="27" priority="38">
      <formula>$V$12</formula>
    </cfRule>
  </conditionalFormatting>
  <conditionalFormatting sqref="AD13:AE13">
    <cfRule type="expression" dxfId="26" priority="37">
      <formula>$V$13</formula>
    </cfRule>
  </conditionalFormatting>
  <conditionalFormatting sqref="AD14:AE14">
    <cfRule type="expression" dxfId="25" priority="36">
      <formula>$V$14</formula>
    </cfRule>
  </conditionalFormatting>
  <conditionalFormatting sqref="AD15:AE15">
    <cfRule type="expression" dxfId="24" priority="35">
      <formula>$V$15</formula>
    </cfRule>
  </conditionalFormatting>
  <conditionalFormatting sqref="AD16:AE16">
    <cfRule type="expression" dxfId="23" priority="34">
      <formula>$V$16</formula>
    </cfRule>
  </conditionalFormatting>
  <conditionalFormatting sqref="AD17:AE17">
    <cfRule type="expression" dxfId="22" priority="33">
      <formula>$V$17</formula>
    </cfRule>
  </conditionalFormatting>
  <conditionalFormatting sqref="AD18:AE18">
    <cfRule type="expression" dxfId="21" priority="32">
      <formula>$V$18</formula>
    </cfRule>
  </conditionalFormatting>
  <conditionalFormatting sqref="AD19:AE19">
    <cfRule type="expression" dxfId="20" priority="31">
      <formula>$V$19</formula>
    </cfRule>
  </conditionalFormatting>
  <conditionalFormatting sqref="AD20:AE20">
    <cfRule type="expression" dxfId="19" priority="30">
      <formula>$V$20</formula>
    </cfRule>
  </conditionalFormatting>
  <conditionalFormatting sqref="AD21:AE21">
    <cfRule type="expression" dxfId="18" priority="29">
      <formula>$V$21</formula>
    </cfRule>
  </conditionalFormatting>
  <conditionalFormatting sqref="AK9:AL9">
    <cfRule type="expression" dxfId="17" priority="28">
      <formula>$AG$9=TRUE</formula>
    </cfRule>
  </conditionalFormatting>
  <conditionalFormatting sqref="AK10:AL10">
    <cfRule type="expression" dxfId="16" priority="27">
      <formula>$AG$10=TRUE</formula>
    </cfRule>
  </conditionalFormatting>
  <conditionalFormatting sqref="AP9:AS9">
    <cfRule type="expression" dxfId="15" priority="26">
      <formula>$AN$8=TRUE</formula>
    </cfRule>
  </conditionalFormatting>
  <conditionalFormatting sqref="AP10:AS10">
    <cfRule type="expression" dxfId="14" priority="25">
      <formula>$AN$9=TRUE</formula>
    </cfRule>
  </conditionalFormatting>
  <conditionalFormatting sqref="AP11:AS11">
    <cfRule type="expression" dxfId="13" priority="24">
      <formula>$AN$10=TRUE</formula>
    </cfRule>
  </conditionalFormatting>
  <conditionalFormatting sqref="AP12:AS12">
    <cfRule type="expression" dxfId="12" priority="23">
      <formula>$AN$11=TRUE</formula>
    </cfRule>
  </conditionalFormatting>
  <conditionalFormatting sqref="AP13:AS13">
    <cfRule type="expression" dxfId="11" priority="22">
      <formula>$AN$12=TRUE</formula>
    </cfRule>
  </conditionalFormatting>
  <conditionalFormatting sqref="AP14:AS14">
    <cfRule type="expression" dxfId="10" priority="21">
      <formula>$AN$13=TRUE</formula>
    </cfRule>
  </conditionalFormatting>
  <conditionalFormatting sqref="AW9:BJ9">
    <cfRule type="expression" dxfId="9" priority="11">
      <formula>$AU$9=TRUE</formula>
    </cfRule>
  </conditionalFormatting>
  <conditionalFormatting sqref="AW11:BJ11">
    <cfRule type="expression" dxfId="8" priority="9">
      <formula>$AU$11=TRUE</formula>
    </cfRule>
  </conditionalFormatting>
  <conditionalFormatting sqref="AW12:BJ12">
    <cfRule type="expression" dxfId="7" priority="8">
      <formula>$AU$12=TRUE</formula>
    </cfRule>
  </conditionalFormatting>
  <conditionalFormatting sqref="AW13:BJ13">
    <cfRule type="expression" dxfId="6" priority="7">
      <formula>$AU$13=TRUE</formula>
    </cfRule>
  </conditionalFormatting>
  <conditionalFormatting sqref="AW14:BJ14">
    <cfRule type="expression" dxfId="5" priority="6">
      <formula>$AU$14=TRUE</formula>
    </cfRule>
  </conditionalFormatting>
  <conditionalFormatting sqref="AW15:BJ15">
    <cfRule type="expression" dxfId="4" priority="5">
      <formula>$AU$15=TRUE</formula>
    </cfRule>
  </conditionalFormatting>
  <conditionalFormatting sqref="AW16:BJ16">
    <cfRule type="expression" dxfId="3" priority="4">
      <formula>$AU$16=TRUE</formula>
    </cfRule>
  </conditionalFormatting>
  <conditionalFormatting sqref="AW10:BJ10">
    <cfRule type="expression" dxfId="2" priority="3">
      <formula>$AU$10=TRUE</formula>
    </cfRule>
  </conditionalFormatting>
  <conditionalFormatting sqref="AP15:AS15">
    <cfRule type="expression" dxfId="1" priority="2">
      <formula>$AN$13=TRUE</formula>
    </cfRule>
  </conditionalFormatting>
  <conditionalFormatting sqref="AP16:AS16">
    <cfRule type="expression" dxfId="0" priority="1">
      <formula>$AN$16=TRUE</formula>
    </cfRule>
  </conditionalFormatting>
  <dataValidations disablePrompts="1" count="1">
    <dataValidation allowBlank="1" showInputMessage="1" showErrorMessage="1" prompt="ご希望する圧力レンジを手入力ください" sqref="AO15 AP16:AS16"/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Group Box 5">
              <controlPr defaultSize="0" autoFill="0" autoPict="0">
                <anchor moveWithCells="1">
                  <from>
                    <xdr:col>2</xdr:col>
                    <xdr:colOff>76200</xdr:colOff>
                    <xdr:row>7</xdr:row>
                    <xdr:rowOff>123825</xdr:rowOff>
                  </from>
                  <to>
                    <xdr:col>5</xdr:col>
                    <xdr:colOff>123825</xdr:colOff>
                    <xdr:row>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" name="Check Box 6">
              <controlPr defaultSize="0" autoFill="0" autoLine="0" autoPict="0">
                <anchor moveWithCells="1">
                  <from>
                    <xdr:col>2</xdr:col>
                    <xdr:colOff>19050</xdr:colOff>
                    <xdr:row>7</xdr:row>
                    <xdr:rowOff>142875</xdr:rowOff>
                  </from>
                  <to>
                    <xdr:col>3</xdr:col>
                    <xdr:colOff>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6" name="Check Box 7">
              <controlPr defaultSize="0" autoFill="0" autoLine="0" autoPict="0">
                <anchor moveWithCells="1">
                  <from>
                    <xdr:col>2</xdr:col>
                    <xdr:colOff>19050</xdr:colOff>
                    <xdr:row>8</xdr:row>
                    <xdr:rowOff>142875</xdr:rowOff>
                  </from>
                  <to>
                    <xdr:col>2</xdr:col>
                    <xdr:colOff>219075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7" name="Check Box 8">
              <controlPr defaultSize="0" autoFill="0" autoLine="0" autoPict="0">
                <anchor moveWithCells="1">
                  <from>
                    <xdr:col>12</xdr:col>
                    <xdr:colOff>9525</xdr:colOff>
                    <xdr:row>7</xdr:row>
                    <xdr:rowOff>133350</xdr:rowOff>
                  </from>
                  <to>
                    <xdr:col>13</xdr:col>
                    <xdr:colOff>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8" name="Check Box 9">
              <controlPr defaultSize="0" autoFill="0" autoLine="0" autoPict="0">
                <anchor moveWithCells="1">
                  <from>
                    <xdr:col>12</xdr:col>
                    <xdr:colOff>9525</xdr:colOff>
                    <xdr:row>8</xdr:row>
                    <xdr:rowOff>123825</xdr:rowOff>
                  </from>
                  <to>
                    <xdr:col>13</xdr:col>
                    <xdr:colOff>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9" name="Check Box 10">
              <controlPr defaultSize="0" autoFill="0" autoLine="0" autoPict="0">
                <anchor moveWithCells="1">
                  <from>
                    <xdr:col>12</xdr:col>
                    <xdr:colOff>19050</xdr:colOff>
                    <xdr:row>9</xdr:row>
                    <xdr:rowOff>123825</xdr:rowOff>
                  </from>
                  <to>
                    <xdr:col>13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0" name="Check Box 11">
              <controlPr defaultSize="0" autoFill="0" autoLine="0" autoPict="0">
                <anchor moveWithCells="1">
                  <from>
                    <xdr:col>12</xdr:col>
                    <xdr:colOff>19050</xdr:colOff>
                    <xdr:row>10</xdr:row>
                    <xdr:rowOff>123825</xdr:rowOff>
                  </from>
                  <to>
                    <xdr:col>13</xdr:col>
                    <xdr:colOff>9525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1" name="Check Box 13">
              <controlPr defaultSize="0" autoFill="0" autoLine="0" autoPict="0">
                <anchor moveWithCells="1">
                  <from>
                    <xdr:col>22</xdr:col>
                    <xdr:colOff>9525</xdr:colOff>
                    <xdr:row>7</xdr:row>
                    <xdr:rowOff>142875</xdr:rowOff>
                  </from>
                  <to>
                    <xdr:col>23</xdr:col>
                    <xdr:colOff>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2" name="Check Box 15">
              <controlPr defaultSize="0" autoFill="0" autoLine="0" autoPict="0">
                <anchor moveWithCells="1">
                  <from>
                    <xdr:col>33</xdr:col>
                    <xdr:colOff>9525</xdr:colOff>
                    <xdr:row>7</xdr:row>
                    <xdr:rowOff>142875</xdr:rowOff>
                  </from>
                  <to>
                    <xdr:col>34</xdr:col>
                    <xdr:colOff>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3" name="Check Box 18">
              <controlPr defaultSize="0" autoFill="0" autoLine="0" autoPict="0">
                <anchor moveWithCells="1">
                  <from>
                    <xdr:col>22</xdr:col>
                    <xdr:colOff>9525</xdr:colOff>
                    <xdr:row>9</xdr:row>
                    <xdr:rowOff>133350</xdr:rowOff>
                  </from>
                  <to>
                    <xdr:col>23</xdr:col>
                    <xdr:colOff>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4" name="Check Box 19">
              <controlPr defaultSize="0" autoFill="0" autoLine="0" autoPict="0">
                <anchor moveWithCells="1">
                  <from>
                    <xdr:col>22</xdr:col>
                    <xdr:colOff>9525</xdr:colOff>
                    <xdr:row>8</xdr:row>
                    <xdr:rowOff>123825</xdr:rowOff>
                  </from>
                  <to>
                    <xdr:col>23</xdr:col>
                    <xdr:colOff>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5" name="Check Box 20">
              <controlPr defaultSize="0" autoFill="0" autoLine="0" autoPict="0">
                <anchor moveWithCells="1">
                  <from>
                    <xdr:col>22</xdr:col>
                    <xdr:colOff>9525</xdr:colOff>
                    <xdr:row>10</xdr:row>
                    <xdr:rowOff>123825</xdr:rowOff>
                  </from>
                  <to>
                    <xdr:col>23</xdr:col>
                    <xdr:colOff>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6" name="Check Box 21">
              <controlPr defaultSize="0" autoFill="0" autoLine="0" autoPict="0">
                <anchor moveWithCells="1">
                  <from>
                    <xdr:col>22</xdr:col>
                    <xdr:colOff>9525</xdr:colOff>
                    <xdr:row>11</xdr:row>
                    <xdr:rowOff>133350</xdr:rowOff>
                  </from>
                  <to>
                    <xdr:col>23</xdr:col>
                    <xdr:colOff>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7" name="Check Box 22">
              <controlPr defaultSize="0" autoFill="0" autoLine="0" autoPict="0">
                <anchor moveWithCells="1">
                  <from>
                    <xdr:col>22</xdr:col>
                    <xdr:colOff>19050</xdr:colOff>
                    <xdr:row>12</xdr:row>
                    <xdr:rowOff>133350</xdr:rowOff>
                  </from>
                  <to>
                    <xdr:col>23</xdr:col>
                    <xdr:colOff>9525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8" name="Check Box 23">
              <controlPr defaultSize="0" autoFill="0" autoLine="0" autoPict="0">
                <anchor moveWithCells="1">
                  <from>
                    <xdr:col>22</xdr:col>
                    <xdr:colOff>19050</xdr:colOff>
                    <xdr:row>13</xdr:row>
                    <xdr:rowOff>133350</xdr:rowOff>
                  </from>
                  <to>
                    <xdr:col>23</xdr:col>
                    <xdr:colOff>9525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9" name="Check Box 24">
              <controlPr defaultSize="0" autoFill="0" autoLine="0" autoPict="0">
                <anchor moveWithCells="1">
                  <from>
                    <xdr:col>22</xdr:col>
                    <xdr:colOff>19050</xdr:colOff>
                    <xdr:row>14</xdr:row>
                    <xdr:rowOff>142875</xdr:rowOff>
                  </from>
                  <to>
                    <xdr:col>23</xdr:col>
                    <xdr:colOff>9525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0" name="Check Box 25">
              <controlPr defaultSize="0" autoFill="0" autoLine="0" autoPict="0">
                <anchor moveWithCells="1">
                  <from>
                    <xdr:col>22</xdr:col>
                    <xdr:colOff>19050</xdr:colOff>
                    <xdr:row>15</xdr:row>
                    <xdr:rowOff>133350</xdr:rowOff>
                  </from>
                  <to>
                    <xdr:col>23</xdr:col>
                    <xdr:colOff>9525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1" name="Check Box 26">
              <controlPr defaultSize="0" autoFill="0" autoLine="0" autoPict="0">
                <anchor moveWithCells="1">
                  <from>
                    <xdr:col>22</xdr:col>
                    <xdr:colOff>19050</xdr:colOff>
                    <xdr:row>16</xdr:row>
                    <xdr:rowOff>123825</xdr:rowOff>
                  </from>
                  <to>
                    <xdr:col>23</xdr:col>
                    <xdr:colOff>9525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2" name="Check Box 27">
              <controlPr defaultSize="0" autoFill="0" autoLine="0" autoPict="0">
                <anchor moveWithCells="1">
                  <from>
                    <xdr:col>22</xdr:col>
                    <xdr:colOff>19050</xdr:colOff>
                    <xdr:row>17</xdr:row>
                    <xdr:rowOff>123825</xdr:rowOff>
                  </from>
                  <to>
                    <xdr:col>23</xdr:col>
                    <xdr:colOff>9525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3" name="Check Box 28">
              <controlPr defaultSize="0" autoFill="0" autoLine="0" autoPict="0">
                <anchor moveWithCells="1">
                  <from>
                    <xdr:col>22</xdr:col>
                    <xdr:colOff>19050</xdr:colOff>
                    <xdr:row>18</xdr:row>
                    <xdr:rowOff>142875</xdr:rowOff>
                  </from>
                  <to>
                    <xdr:col>23</xdr:col>
                    <xdr:colOff>9525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4" name="Check Box 30">
              <controlPr defaultSize="0" autoFill="0" autoLine="0" autoPict="0">
                <anchor moveWithCells="1">
                  <from>
                    <xdr:col>22</xdr:col>
                    <xdr:colOff>19050</xdr:colOff>
                    <xdr:row>19</xdr:row>
                    <xdr:rowOff>133350</xdr:rowOff>
                  </from>
                  <to>
                    <xdr:col>23</xdr:col>
                    <xdr:colOff>9525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25" name="Check Box 33">
              <controlPr defaultSize="0" autoFill="0" autoLine="0" autoPict="0">
                <anchor moveWithCells="1">
                  <from>
                    <xdr:col>33</xdr:col>
                    <xdr:colOff>9525</xdr:colOff>
                    <xdr:row>8</xdr:row>
                    <xdr:rowOff>142875</xdr:rowOff>
                  </from>
                  <to>
                    <xdr:col>34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6" name="Check Box 34">
              <controlPr defaultSize="0" autoFill="0" autoLine="0" autoPict="0">
                <anchor moveWithCells="1">
                  <from>
                    <xdr:col>40</xdr:col>
                    <xdr:colOff>9525</xdr:colOff>
                    <xdr:row>7</xdr:row>
                    <xdr:rowOff>133350</xdr:rowOff>
                  </from>
                  <to>
                    <xdr:col>41</xdr:col>
                    <xdr:colOff>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7" name="Check Box 35">
              <controlPr defaultSize="0" autoFill="0" autoLine="0" autoPict="0">
                <anchor moveWithCells="1">
                  <from>
                    <xdr:col>40</xdr:col>
                    <xdr:colOff>9525</xdr:colOff>
                    <xdr:row>13</xdr:row>
                    <xdr:rowOff>133350</xdr:rowOff>
                  </from>
                  <to>
                    <xdr:col>41</xdr:col>
                    <xdr:colOff>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28" name="Check Box 36">
              <controlPr defaultSize="0" autoFill="0" autoLine="0" autoPict="0">
                <anchor moveWithCells="1">
                  <from>
                    <xdr:col>40</xdr:col>
                    <xdr:colOff>9525</xdr:colOff>
                    <xdr:row>8</xdr:row>
                    <xdr:rowOff>152400</xdr:rowOff>
                  </from>
                  <to>
                    <xdr:col>41</xdr:col>
                    <xdr:colOff>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29" name="Check Box 37">
              <controlPr defaultSize="0" autoFill="0" autoLine="0" autoPict="0">
                <anchor moveWithCells="1">
                  <from>
                    <xdr:col>40</xdr:col>
                    <xdr:colOff>9525</xdr:colOff>
                    <xdr:row>9</xdr:row>
                    <xdr:rowOff>142875</xdr:rowOff>
                  </from>
                  <to>
                    <xdr:col>41</xdr:col>
                    <xdr:colOff>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30" name="Check Box 39">
              <controlPr defaultSize="0" autoFill="0" autoLine="0" autoPict="0">
                <anchor moveWithCells="1">
                  <from>
                    <xdr:col>40</xdr:col>
                    <xdr:colOff>0</xdr:colOff>
                    <xdr:row>10</xdr:row>
                    <xdr:rowOff>133350</xdr:rowOff>
                  </from>
                  <to>
                    <xdr:col>40</xdr:col>
                    <xdr:colOff>228600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31" name="Check Box 40">
              <controlPr defaultSize="0" autoFill="0" autoLine="0" autoPict="0">
                <anchor moveWithCells="1">
                  <from>
                    <xdr:col>40</xdr:col>
                    <xdr:colOff>0</xdr:colOff>
                    <xdr:row>12</xdr:row>
                    <xdr:rowOff>142875</xdr:rowOff>
                  </from>
                  <to>
                    <xdr:col>40</xdr:col>
                    <xdr:colOff>228600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32" name="Check Box 42">
              <controlPr defaultSize="0" autoFill="0" autoLine="0" autoPict="0">
                <anchor moveWithCells="1">
                  <from>
                    <xdr:col>40</xdr:col>
                    <xdr:colOff>9525</xdr:colOff>
                    <xdr:row>11</xdr:row>
                    <xdr:rowOff>142875</xdr:rowOff>
                  </from>
                  <to>
                    <xdr:col>41</xdr:col>
                    <xdr:colOff>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33" name="Check Box 59">
              <controlPr defaultSize="0" autoFill="0" autoLine="0" autoPict="0">
                <anchor moveWithCells="1">
                  <from>
                    <xdr:col>47</xdr:col>
                    <xdr:colOff>28575</xdr:colOff>
                    <xdr:row>11</xdr:row>
                    <xdr:rowOff>161925</xdr:rowOff>
                  </from>
                  <to>
                    <xdr:col>48</xdr:col>
                    <xdr:colOff>28575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34" name="Check Box 60">
              <controlPr defaultSize="0" autoFill="0" autoLine="0" autoPict="0">
                <anchor moveWithCells="1">
                  <from>
                    <xdr:col>47</xdr:col>
                    <xdr:colOff>19050</xdr:colOff>
                    <xdr:row>10</xdr:row>
                    <xdr:rowOff>152400</xdr:rowOff>
                  </from>
                  <to>
                    <xdr:col>48</xdr:col>
                    <xdr:colOff>19050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35" name="Check Box 61">
              <controlPr defaultSize="0" autoFill="0" autoLine="0" autoPict="0">
                <anchor moveWithCells="1">
                  <from>
                    <xdr:col>47</xdr:col>
                    <xdr:colOff>28575</xdr:colOff>
                    <xdr:row>9</xdr:row>
                    <xdr:rowOff>161925</xdr:rowOff>
                  </from>
                  <to>
                    <xdr:col>48</xdr:col>
                    <xdr:colOff>28575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36" name="Check Box 62">
              <controlPr defaultSize="0" autoFill="0" autoLine="0" autoPict="0">
                <anchor moveWithCells="1">
                  <from>
                    <xdr:col>47</xdr:col>
                    <xdr:colOff>28575</xdr:colOff>
                    <xdr:row>7</xdr:row>
                    <xdr:rowOff>161925</xdr:rowOff>
                  </from>
                  <to>
                    <xdr:col>48</xdr:col>
                    <xdr:colOff>19050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37" name="Check Box 63">
              <controlPr defaultSize="0" autoFill="0" autoLine="0" autoPict="0">
                <anchor moveWithCells="1">
                  <from>
                    <xdr:col>47</xdr:col>
                    <xdr:colOff>28575</xdr:colOff>
                    <xdr:row>13</xdr:row>
                    <xdr:rowOff>161925</xdr:rowOff>
                  </from>
                  <to>
                    <xdr:col>48</xdr:col>
                    <xdr:colOff>28575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38" name="Check Box 64">
              <controlPr defaultSize="0" autoFill="0" autoLine="0" autoPict="0">
                <anchor moveWithCells="1">
                  <from>
                    <xdr:col>47</xdr:col>
                    <xdr:colOff>28575</xdr:colOff>
                    <xdr:row>8</xdr:row>
                    <xdr:rowOff>152400</xdr:rowOff>
                  </from>
                  <to>
                    <xdr:col>48</xdr:col>
                    <xdr:colOff>28575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39" name="Check Box 65">
              <controlPr defaultSize="0" autoFill="0" autoLine="0" autoPict="0">
                <anchor moveWithCells="1">
                  <from>
                    <xdr:col>47</xdr:col>
                    <xdr:colOff>28575</xdr:colOff>
                    <xdr:row>14</xdr:row>
                    <xdr:rowOff>142875</xdr:rowOff>
                  </from>
                  <to>
                    <xdr:col>48</xdr:col>
                    <xdr:colOff>28575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40" name="Check Box 66">
              <controlPr defaultSize="0" autoFill="0" autoLine="0" autoPict="0">
                <anchor moveWithCells="1">
                  <from>
                    <xdr:col>47</xdr:col>
                    <xdr:colOff>28575</xdr:colOff>
                    <xdr:row>12</xdr:row>
                    <xdr:rowOff>152400</xdr:rowOff>
                  </from>
                  <to>
                    <xdr:col>48</xdr:col>
                    <xdr:colOff>28575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41" name="Check Box 72">
              <controlPr defaultSize="0" autoFill="0" autoLine="0" autoPict="0">
                <anchor moveWithCells="1">
                  <from>
                    <xdr:col>47</xdr:col>
                    <xdr:colOff>28575</xdr:colOff>
                    <xdr:row>10</xdr:row>
                    <xdr:rowOff>161925</xdr:rowOff>
                  </from>
                  <to>
                    <xdr:col>48</xdr:col>
                    <xdr:colOff>28575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42" name="Check Box 73">
              <controlPr defaultSize="0" autoFill="0" autoLine="0" autoPict="0">
                <anchor moveWithCells="1">
                  <from>
                    <xdr:col>47</xdr:col>
                    <xdr:colOff>28575</xdr:colOff>
                    <xdr:row>11</xdr:row>
                    <xdr:rowOff>161925</xdr:rowOff>
                  </from>
                  <to>
                    <xdr:col>48</xdr:col>
                    <xdr:colOff>28575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43" name="Check Box 74">
              <controlPr defaultSize="0" autoFill="0" autoLine="0" autoPict="0">
                <anchor moveWithCells="1">
                  <from>
                    <xdr:col>47</xdr:col>
                    <xdr:colOff>28575</xdr:colOff>
                    <xdr:row>12</xdr:row>
                    <xdr:rowOff>161925</xdr:rowOff>
                  </from>
                  <to>
                    <xdr:col>48</xdr:col>
                    <xdr:colOff>28575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44" name="Check Box 75">
              <controlPr defaultSize="0" autoFill="0" autoLine="0" autoPict="0">
                <anchor moveWithCells="1">
                  <from>
                    <xdr:col>47</xdr:col>
                    <xdr:colOff>28575</xdr:colOff>
                    <xdr:row>13</xdr:row>
                    <xdr:rowOff>161925</xdr:rowOff>
                  </from>
                  <to>
                    <xdr:col>48</xdr:col>
                    <xdr:colOff>28575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45" name="Check Box 76">
              <controlPr defaultSize="0" autoFill="0" autoLine="0" autoPict="0">
                <anchor moveWithCells="1">
                  <from>
                    <xdr:col>47</xdr:col>
                    <xdr:colOff>28575</xdr:colOff>
                    <xdr:row>14</xdr:row>
                    <xdr:rowOff>161925</xdr:rowOff>
                  </from>
                  <to>
                    <xdr:col>48</xdr:col>
                    <xdr:colOff>28575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46" name="Check Box 77">
              <controlPr defaultSize="0" autoFill="0" autoLine="0" autoPict="0">
                <anchor moveWithCells="1">
                  <from>
                    <xdr:col>40</xdr:col>
                    <xdr:colOff>9525</xdr:colOff>
                    <xdr:row>14</xdr:row>
                    <xdr:rowOff>123825</xdr:rowOff>
                  </from>
                  <to>
                    <xdr:col>41</xdr:col>
                    <xdr:colOff>0</xdr:colOff>
                    <xdr:row>16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放熱フィン型サニタリー圧力計(耐振高温型)型番構成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USR211</dc:creator>
  <cp:lastModifiedBy>USR211</cp:lastModifiedBy>
  <dcterms:created xsi:type="dcterms:W3CDTF">2025-06-20T22:25:30Z</dcterms:created>
  <dcterms:modified xsi:type="dcterms:W3CDTF">2025-07-11T11:35:03Z</dcterms:modified>
</cp:coreProperties>
</file>